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0490" windowHeight="7755" tabRatio="890" activeTab="3"/>
  </bookViews>
  <sheets>
    <sheet name="Dados" sheetId="1" r:id="rId1"/>
    <sheet name="RelatorioJA" sheetId="2" r:id="rId2"/>
    <sheet name="Avaliação Prova" sheetId="3" r:id="rId3"/>
    <sheet name="1 nov" sheetId="4" r:id="rId4"/>
    <sheet name="2 nov" sheetId="5" r:id="rId5"/>
    <sheet name="QJSeguido" sheetId="6" r:id="rId6"/>
  </sheets>
  <definedNames>
    <definedName name="Junior" localSheetId="3">'Dados'!#REF!</definedName>
    <definedName name="Junior" localSheetId="4">'Dados'!#REF!</definedName>
    <definedName name="Junior">'Dados'!#REF!</definedName>
    <definedName name="_xlnm.Print_Area" localSheetId="3">'1 nov'!$B$1:$I$39</definedName>
    <definedName name="_xlnm.Print_Area" localSheetId="4">'2 nov'!$B$1:$I$39</definedName>
    <definedName name="_xlnm.Print_Area" localSheetId="2">'Avaliação Prova'!$A$1:$J$119</definedName>
    <definedName name="_xlnm.Print_Area" localSheetId="0">'Dados'!$A$1:$E$13</definedName>
    <definedName name="_xlnm.Print_Area" localSheetId="5">'QJSeguido'!$A$1:$H$48</definedName>
    <definedName name="_xlnm.Print_Area" localSheetId="1">'RelatorioJA'!$A$1:$N$143</definedName>
    <definedName name="Senior" localSheetId="3">'Dados'!#REF!</definedName>
    <definedName name="Senior" localSheetId="4">'Dados'!#REF!</definedName>
    <definedName name="Senior">'Dados'!#REF!</definedName>
    <definedName name="Vet" localSheetId="3">'Dados'!#REF!</definedName>
    <definedName name="Vet" localSheetId="4">'Dados'!#REF!</definedName>
    <definedName name="Vet">'Dados'!#REF!</definedName>
    <definedName name="Veterano" localSheetId="3">'Dados'!#REF!</definedName>
    <definedName name="Veterano" localSheetId="4">'Dados'!#REF!</definedName>
    <definedName name="Veterano">'Dados'!#REF!</definedName>
  </definedNames>
  <calcPr fullCalcOnLoad="1"/>
</workbook>
</file>

<file path=xl/comments1.xml><?xml version="1.0" encoding="utf-8"?>
<comments xmlns="http://schemas.openxmlformats.org/spreadsheetml/2006/main">
  <authors>
    <author>Ricardo Corr?a Mendes</author>
  </authors>
  <commentList>
    <comment ref="B4" authorId="0">
      <text>
        <r>
          <rPr>
            <sz val="8"/>
            <rFont val="Tahoma"/>
            <family val="2"/>
          </rPr>
          <t>Ex.: De 01 a 28 de Fev de 2000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Número e Nível da prova </t>
        </r>
        <r>
          <rPr>
            <sz val="8"/>
            <rFont val="Tahoma"/>
            <family val="2"/>
          </rPr>
          <t>atribuído pelo Calendário Nacional de Provas</t>
        </r>
      </text>
    </comment>
  </commentList>
</comments>
</file>

<file path=xl/comments2.xml><?xml version="1.0" encoding="utf-8"?>
<comments xmlns="http://schemas.openxmlformats.org/spreadsheetml/2006/main">
  <authors>
    <author>Jo?o Silva</author>
  </authors>
  <commentList>
    <comment ref="L5" authorId="0">
      <text>
        <r>
          <rPr>
            <b/>
            <sz val="8"/>
            <rFont val="Tahoma"/>
            <family val="2"/>
          </rPr>
          <t>Indicar a data</t>
        </r>
      </text>
    </comment>
    <comment ref="L6" authorId="0">
      <text>
        <r>
          <rPr>
            <b/>
            <sz val="8"/>
            <rFont val="Tahoma"/>
            <family val="2"/>
          </rPr>
          <t>Indicar a data</t>
        </r>
      </text>
    </comment>
    <comment ref="A45" authorId="0">
      <text>
        <r>
          <rPr>
            <b/>
            <sz val="8"/>
            <rFont val="Tahoma"/>
            <family val="2"/>
          </rPr>
          <t>Inserir SOMBREADO no quadrado respectivo</t>
        </r>
      </text>
    </comment>
    <comment ref="B41" authorId="0">
      <text>
        <r>
          <rPr>
            <b/>
            <sz val="8"/>
            <rFont val="Tahoma"/>
            <family val="2"/>
          </rPr>
          <t>Inserir SOMBREADO no quadrado respectivo</t>
        </r>
      </text>
    </comment>
    <comment ref="B42" authorId="0">
      <text>
        <r>
          <rPr>
            <b/>
            <sz val="8"/>
            <rFont val="Tahoma"/>
            <family val="2"/>
          </rPr>
          <t>Inserir SOMBREADO no quadrado respectivo</t>
        </r>
      </text>
    </comment>
    <comment ref="N39" authorId="0">
      <text>
        <r>
          <rPr>
            <b/>
            <sz val="8"/>
            <rFont val="Tahoma"/>
            <family val="2"/>
          </rPr>
          <t>Inserir SOMBREADO no quadrado respectivo</t>
        </r>
      </text>
    </comment>
    <comment ref="B39" authorId="0">
      <text>
        <r>
          <rPr>
            <b/>
            <sz val="8"/>
            <rFont val="Tahoma"/>
            <family val="2"/>
          </rPr>
          <t>Inserir SOMBREADO no quadrado respectivo</t>
        </r>
      </text>
    </comment>
    <comment ref="B40" authorId="0">
      <text>
        <r>
          <rPr>
            <b/>
            <sz val="8"/>
            <rFont val="Tahoma"/>
            <family val="2"/>
          </rPr>
          <t>Inserir SOMBREADO no quadrado respectivo</t>
        </r>
      </text>
    </comment>
  </commentList>
</comments>
</file>

<file path=xl/sharedStrings.xml><?xml version="1.0" encoding="utf-8"?>
<sst xmlns="http://schemas.openxmlformats.org/spreadsheetml/2006/main" count="517" uniqueCount="219">
  <si>
    <t>Organização</t>
  </si>
  <si>
    <t>Data</t>
  </si>
  <si>
    <t>Escalão:</t>
  </si>
  <si>
    <t>Local</t>
  </si>
  <si>
    <t>Nome</t>
  </si>
  <si>
    <t>Organização:</t>
  </si>
  <si>
    <t>Data:</t>
  </si>
  <si>
    <t>Local:</t>
  </si>
  <si>
    <t>Nível do Juiz Árbitro</t>
  </si>
  <si>
    <t>Grupo:</t>
  </si>
  <si>
    <t>Juiz Árbitro:</t>
  </si>
  <si>
    <t>Juiz Árbitro</t>
  </si>
  <si>
    <t>H</t>
  </si>
  <si>
    <t>Observações</t>
  </si>
  <si>
    <t>Hora</t>
  </si>
  <si>
    <t>ORDEM DE ENCONTROS</t>
  </si>
  <si>
    <t>Nível</t>
  </si>
  <si>
    <t>Dia</t>
  </si>
  <si>
    <t>Pares</t>
  </si>
  <si>
    <t>PROMOÇÃO DA PROVA</t>
  </si>
  <si>
    <t>Posters:</t>
  </si>
  <si>
    <t>Jornais:</t>
  </si>
  <si>
    <t>Rádio:</t>
  </si>
  <si>
    <t>Televisão:</t>
  </si>
  <si>
    <t>Regulamento:</t>
  </si>
  <si>
    <t>Informações:</t>
  </si>
  <si>
    <t>Outros:</t>
  </si>
  <si>
    <t>Comentário geral:</t>
  </si>
  <si>
    <t>INSTALAÇÕES</t>
  </si>
  <si>
    <t>Sala de organização:</t>
  </si>
  <si>
    <t>Balneários:</t>
  </si>
  <si>
    <t>Restaurante:</t>
  </si>
  <si>
    <t>CAMPOS</t>
  </si>
  <si>
    <t>Qualidade:</t>
  </si>
  <si>
    <t>Quantidade:</t>
  </si>
  <si>
    <t>Iluminação:</t>
  </si>
  <si>
    <t>Cadeiras de árbitro:</t>
  </si>
  <si>
    <t>Cadeiras de jogadores (as):</t>
  </si>
  <si>
    <t>Rede e sticks de singulares:</t>
  </si>
  <si>
    <t>Pó de tijolo</t>
  </si>
  <si>
    <t>Água</t>
  </si>
  <si>
    <t>Rede de manutenção</t>
  </si>
  <si>
    <t>Vassoura</t>
  </si>
  <si>
    <t>Linhas</t>
  </si>
  <si>
    <t>Funcionários</t>
  </si>
  <si>
    <t>ALOJAMENTO</t>
  </si>
  <si>
    <t>Hotel:</t>
  </si>
  <si>
    <t>APOIO MÉDICO</t>
  </si>
  <si>
    <t>Médico:</t>
  </si>
  <si>
    <t>Fisioterapeuta:</t>
  </si>
  <si>
    <t>Sala:</t>
  </si>
  <si>
    <t>APOIO AOS ÁRBITROS</t>
  </si>
  <si>
    <t>Alojamento:</t>
  </si>
  <si>
    <t>Alimentação:</t>
  </si>
  <si>
    <t>Uniforme:</t>
  </si>
  <si>
    <t>APOIO AOS JOGADORES (AS)</t>
  </si>
  <si>
    <t>Sala de jogadores (as):</t>
  </si>
  <si>
    <t>Encordoador:</t>
  </si>
  <si>
    <t>Prioridade nas refeições:</t>
  </si>
  <si>
    <t>Transporte:</t>
  </si>
  <si>
    <t>PÚBLICO</t>
  </si>
  <si>
    <t>(sómente para informação)</t>
  </si>
  <si>
    <t>Afluencia de público:</t>
  </si>
  <si>
    <t>Comportamento:</t>
  </si>
  <si>
    <t>APOIO GERAL</t>
  </si>
  <si>
    <t>Entidades locais:</t>
  </si>
  <si>
    <t>Patrocinadores:</t>
  </si>
  <si>
    <t>Listagem de patrocinadores:</t>
  </si>
  <si>
    <t>Sugestões para melhoria de condições e procedimentos :</t>
  </si>
  <si>
    <t xml:space="preserve">Comentário Geral: </t>
  </si>
  <si>
    <t>O  DIRECTOR DA PROVA</t>
  </si>
  <si>
    <t>O  JUÍZ  ÁRBITRO :</t>
  </si>
  <si>
    <t>AVALIAÇÃO DA PROVA</t>
  </si>
  <si>
    <t>MULTAS</t>
  </si>
  <si>
    <t>Início</t>
  </si>
  <si>
    <t>Associação</t>
  </si>
  <si>
    <t>Conclusão</t>
  </si>
  <si>
    <t>Director da Prova</t>
  </si>
  <si>
    <t>Alojamento</t>
  </si>
  <si>
    <t>Chefe de Árbitros</t>
  </si>
  <si>
    <t>Representante dos Jogadores</t>
  </si>
  <si>
    <t>SORTEIOS</t>
  </si>
  <si>
    <t>Modalidade</t>
  </si>
  <si>
    <t>Nº Jogadores</t>
  </si>
  <si>
    <t>Presenças</t>
  </si>
  <si>
    <t>Á  R  B  I  T  R  O  S     D  E     C  A  D  E  I  R  A</t>
  </si>
  <si>
    <t>GRUPO</t>
  </si>
  <si>
    <t>Juvenil</t>
  </si>
  <si>
    <t>Sénior</t>
  </si>
  <si>
    <t>Veterano</t>
  </si>
  <si>
    <t>Pares Mistos</t>
  </si>
  <si>
    <t>Consolação</t>
  </si>
  <si>
    <t>FALTAS DE COMPARENCIA</t>
  </si>
  <si>
    <t>Grupo</t>
  </si>
  <si>
    <t>Escalão</t>
  </si>
  <si>
    <t>Patrocinadores</t>
  </si>
  <si>
    <t>Superfície dos Campos</t>
  </si>
  <si>
    <t>Campos descobertos</t>
  </si>
  <si>
    <t>Campos para treino</t>
  </si>
  <si>
    <t>Campos para a prova</t>
  </si>
  <si>
    <t>Campos com luz artificial</t>
  </si>
  <si>
    <t>Campos cobertos</t>
  </si>
  <si>
    <t>Nº encontros</t>
  </si>
  <si>
    <t>Nº encontos</t>
  </si>
  <si>
    <t>Juizes de linha</t>
  </si>
  <si>
    <t>Apanha bolas</t>
  </si>
  <si>
    <t>+35</t>
  </si>
  <si>
    <t>+45</t>
  </si>
  <si>
    <t>+55</t>
  </si>
  <si>
    <t>+40</t>
  </si>
  <si>
    <t>+60</t>
  </si>
  <si>
    <t>+65</t>
  </si>
  <si>
    <t>+70</t>
  </si>
  <si>
    <t>MODALIDADES</t>
  </si>
  <si>
    <t>SM</t>
  </si>
  <si>
    <t>SF</t>
  </si>
  <si>
    <t>PM</t>
  </si>
  <si>
    <t>PF</t>
  </si>
  <si>
    <t>Nº Lic</t>
  </si>
  <si>
    <t>Nome do jogador</t>
  </si>
  <si>
    <t>HORÁRIOS DAS FINAIS</t>
  </si>
  <si>
    <t>Masculinos</t>
  </si>
  <si>
    <t>Femininos</t>
  </si>
  <si>
    <t>Singulares</t>
  </si>
  <si>
    <t>LISTA DE INSCRITOS</t>
  </si>
  <si>
    <t>REGULAMENTO DA PROVA</t>
  </si>
  <si>
    <t>QUADROS DE RESULTADOS</t>
  </si>
  <si>
    <t>POSTER</t>
  </si>
  <si>
    <t>PROGRAMA</t>
  </si>
  <si>
    <t>CERTIFICADOS MEDICOS</t>
  </si>
  <si>
    <t>FOLHAS DE ARBITRAGEM</t>
  </si>
  <si>
    <t>VIOLAÇÃO DE CÓDIGO</t>
  </si>
  <si>
    <t>AVALIAÇÕES DE ÁRBITROS</t>
  </si>
  <si>
    <t>DISTRIBUIÇÃO PRÉMIO MONETÁRIO</t>
  </si>
  <si>
    <t>OUTROS</t>
  </si>
  <si>
    <t>ANEXOS Que obrigatoriamente devem acompanhar este Relatório</t>
  </si>
  <si>
    <t>Nº paginas</t>
  </si>
  <si>
    <t>Documentos</t>
  </si>
  <si>
    <t>RELATÓRIO DE JUIZ ÁRBITRO</t>
  </si>
  <si>
    <t>ANEXO</t>
  </si>
  <si>
    <t>Nº</t>
  </si>
  <si>
    <t>F</t>
  </si>
  <si>
    <t>M</t>
  </si>
  <si>
    <t>Pontuação</t>
  </si>
  <si>
    <t>Prova nº/Nível:</t>
  </si>
  <si>
    <t>-</t>
  </si>
  <si>
    <t>+50</t>
  </si>
  <si>
    <t>+75</t>
  </si>
  <si>
    <t>vs</t>
  </si>
  <si>
    <t>DIA</t>
  </si>
  <si>
    <t>Court 1</t>
  </si>
  <si>
    <t>Court 2</t>
  </si>
  <si>
    <t>Court 3</t>
  </si>
  <si>
    <t>Seguido de</t>
  </si>
  <si>
    <t>O Juiz Árbitro,</t>
  </si>
  <si>
    <t>Numero</t>
  </si>
  <si>
    <t>Jogador(es)</t>
  </si>
  <si>
    <t>Nome da Prova</t>
  </si>
  <si>
    <t>Nome da Prova:</t>
  </si>
  <si>
    <t>Sub 10</t>
  </si>
  <si>
    <t>Sub 14</t>
  </si>
  <si>
    <t>Sub 16</t>
  </si>
  <si>
    <t>Sub 18</t>
  </si>
  <si>
    <t>Prova nº/Nível</t>
  </si>
  <si>
    <t>Prova nº / Nível</t>
  </si>
  <si>
    <t>Sub 12</t>
  </si>
  <si>
    <t>PMi</t>
  </si>
  <si>
    <t>LISTA DE ASSINATURAS</t>
  </si>
  <si>
    <t>+30</t>
  </si>
  <si>
    <r>
      <t xml:space="preserve">Classificação :  </t>
    </r>
    <r>
      <rPr>
        <b/>
        <i/>
        <sz val="10"/>
        <rFont val="Calibri"/>
        <family val="2"/>
      </rPr>
      <t>(1) Mau ; (2) - Fraco ;  (3) – Médio ;  (4) - Bom ;  (5) – Muito Bom</t>
    </r>
  </si>
  <si>
    <t>Cristina Vinhas de Sousa</t>
  </si>
  <si>
    <t>2 FPT</t>
  </si>
  <si>
    <t>JuvC(64)</t>
  </si>
  <si>
    <t xml:space="preserve">- </t>
  </si>
  <si>
    <t>Sub 14 M</t>
  </si>
  <si>
    <t>1/16 Final</t>
  </si>
  <si>
    <t>1/8 Final</t>
  </si>
  <si>
    <t>Sub 14 F</t>
  </si>
  <si>
    <t>NA 13h</t>
  </si>
  <si>
    <t>Piso rápido</t>
  </si>
  <si>
    <t>Sub 14 Femininos</t>
  </si>
  <si>
    <t>Sub 14 Masculinos</t>
  </si>
  <si>
    <t>O  JUÍZ  ÁRBITRO : Cristina Vinhas de Sousa</t>
  </si>
  <si>
    <t>Número de inscritos bastante razoável, jogos correram bem e dentro dos horários estipulados</t>
  </si>
  <si>
    <t>Sim</t>
  </si>
  <si>
    <t>E-mail para clubes</t>
  </si>
  <si>
    <t>Clube Ténis Montijo</t>
  </si>
  <si>
    <t>ATS</t>
  </si>
  <si>
    <t>Torneio Jovem Montijo</t>
  </si>
  <si>
    <t>1 e 2 de Novembro 2014</t>
  </si>
  <si>
    <t>CTM</t>
  </si>
  <si>
    <t>Pepe</t>
  </si>
  <si>
    <t>25958/C</t>
  </si>
  <si>
    <t xml:space="preserve">Observações: </t>
  </si>
  <si>
    <t>Sub 10 Femininos</t>
  </si>
  <si>
    <t>Sub 10 Masculinos</t>
  </si>
  <si>
    <t>9h</t>
  </si>
  <si>
    <t>Grupo 1 e 2</t>
  </si>
  <si>
    <t>Sub 10 Masc</t>
  </si>
  <si>
    <t>Grupo 3 e 4</t>
  </si>
  <si>
    <t>11h45</t>
  </si>
  <si>
    <t>Sub 10 Fem</t>
  </si>
  <si>
    <t>Grupo 1</t>
  </si>
  <si>
    <t>Grupo 2</t>
  </si>
  <si>
    <t>NA 18h</t>
  </si>
  <si>
    <t xml:space="preserve">- - - </t>
  </si>
  <si>
    <t>1/4 final</t>
  </si>
  <si>
    <t>10h</t>
  </si>
  <si>
    <t>Meias Finais</t>
  </si>
  <si>
    <t>1/2 Final</t>
  </si>
  <si>
    <t>Final</t>
  </si>
  <si>
    <t>10h30</t>
  </si>
  <si>
    <t>1/4 Final</t>
  </si>
  <si>
    <t>1ª ronda</t>
  </si>
  <si>
    <t>2ª ronda</t>
  </si>
  <si>
    <t>3ª ronda</t>
  </si>
  <si>
    <t>NA 12h</t>
  </si>
  <si>
    <t>4ª ronda</t>
  </si>
  <si>
    <t>5ª ronda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</si>
</sst>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#,##0.00\ &quot;€&quot;"/>
    <numFmt numFmtId="176" formatCode="[$-816]dddd\,\ d&quot; de &quot;mmmm&quot; de &quot;yyyy"/>
    <numFmt numFmtId="177" formatCode="[$-816]dd/mmm/yy;@"/>
    <numFmt numFmtId="178" formatCode="#,##0\ &quot;€&quot;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</borders>
  <cellStyleXfs count="96">
    <xf numFmtId="0" fontId="0" fillId="0" borderId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16" fillId="32" borderId="0" applyNumberFormat="0" applyBorder="0" applyAlignment="0" applyProtection="0"/>
    <xf numFmtId="0" fontId="21" fillId="34" borderId="1" applyNumberFormat="0" applyAlignment="0" applyProtection="0"/>
    <xf numFmtId="0" fontId="50" fillId="35" borderId="2" applyNumberFormat="0" applyAlignment="0" applyProtection="0"/>
    <xf numFmtId="0" fontId="22" fillId="26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19" fillId="33" borderId="1" applyNumberFormat="0" applyAlignment="0" applyProtection="0"/>
    <xf numFmtId="0" fontId="17" fillId="0" borderId="7" applyNumberFormat="0" applyFill="0" applyAlignment="0" applyProtection="0"/>
    <xf numFmtId="0" fontId="17" fillId="33" borderId="0" applyNumberFormat="0" applyBorder="0" applyAlignment="0" applyProtection="0"/>
    <xf numFmtId="0" fontId="53" fillId="47" borderId="0" applyNumberFormat="0" applyBorder="0" applyAlignment="0" applyProtection="0"/>
    <xf numFmtId="0" fontId="0" fillId="32" borderId="8" applyNumberFormat="0" applyFont="0" applyAlignment="0" applyProtection="0"/>
    <xf numFmtId="0" fontId="20" fillId="34" borderId="9" applyNumberFormat="0" applyAlignment="0" applyProtection="0"/>
    <xf numFmtId="9" fontId="0" fillId="0" borderId="0" applyFont="0" applyFill="0" applyBorder="0" applyAlignment="0" applyProtection="0"/>
    <xf numFmtId="0" fontId="54" fillId="35" borderId="10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56" fillId="48" borderId="12" applyNumberFormat="0" applyAlignment="0" applyProtection="0"/>
    <xf numFmtId="0" fontId="23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49" borderId="0" xfId="0" applyFont="1" applyFill="1" applyAlignment="1" applyProtection="1">
      <alignment/>
      <protection locked="0"/>
    </xf>
    <xf numFmtId="0" fontId="0" fillId="49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49" borderId="0" xfId="0" applyFont="1" applyFill="1" applyAlignment="1" applyProtection="1">
      <alignment vertical="center"/>
      <protection locked="0"/>
    </xf>
    <xf numFmtId="0" fontId="0" fillId="49" borderId="0" xfId="0" applyFont="1" applyFill="1" applyAlignment="1" applyProtection="1">
      <alignment horizontal="center" vertical="center"/>
      <protection locked="0"/>
    </xf>
    <xf numFmtId="0" fontId="5" fillId="49" borderId="0" xfId="0" applyFont="1" applyFill="1" applyAlignment="1" applyProtection="1">
      <alignment vertical="center"/>
      <protection locked="0"/>
    </xf>
    <xf numFmtId="0" fontId="4" fillId="49" borderId="0" xfId="0" applyFont="1" applyFill="1" applyAlignment="1" applyProtection="1">
      <alignment horizontal="center" vertical="center"/>
      <protection locked="0"/>
    </xf>
    <xf numFmtId="0" fontId="5" fillId="49" borderId="0" xfId="0" applyNumberFormat="1" applyFont="1" applyFill="1" applyAlignment="1" applyProtection="1">
      <alignment vertical="center"/>
      <protection locked="0"/>
    </xf>
    <xf numFmtId="0" fontId="5" fillId="49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0" fillId="49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right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1" fillId="0" borderId="15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 applyProtection="1" quotePrefix="1">
      <alignment horizontal="right" vertical="center"/>
      <protection locked="0"/>
    </xf>
    <xf numFmtId="49" fontId="33" fillId="0" borderId="0" xfId="0" applyNumberFormat="1" applyFont="1" applyFill="1" applyBorder="1" applyAlignment="1" applyProtection="1">
      <alignment vertical="center"/>
      <protection locked="0"/>
    </xf>
    <xf numFmtId="0" fontId="32" fillId="50" borderId="0" xfId="0" applyFont="1" applyFill="1" applyBorder="1" applyAlignment="1" applyProtection="1">
      <alignment horizontal="right" vertical="center"/>
      <protection locked="0"/>
    </xf>
    <xf numFmtId="49" fontId="32" fillId="0" borderId="0" xfId="0" applyNumberFormat="1" applyFont="1" applyFill="1" applyBorder="1" applyAlignment="1" applyProtection="1">
      <alignment horizontal="right" vertical="center"/>
      <protection locked="0"/>
    </xf>
    <xf numFmtId="49" fontId="32" fillId="0" borderId="16" xfId="0" applyNumberFormat="1" applyFont="1" applyFill="1" applyBorder="1" applyAlignment="1" applyProtection="1">
      <alignment horizontal="right" vertical="center"/>
      <protection locked="0"/>
    </xf>
    <xf numFmtId="49" fontId="33" fillId="0" borderId="16" xfId="0" applyNumberFormat="1" applyFont="1" applyFill="1" applyBorder="1" applyAlignment="1" applyProtection="1">
      <alignment vertical="center"/>
      <protection locked="0"/>
    </xf>
    <xf numFmtId="0" fontId="32" fillId="50" borderId="16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2" fillId="50" borderId="17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1" fontId="32" fillId="0" borderId="0" xfId="0" applyNumberFormat="1" applyFont="1" applyFill="1" applyBorder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horizontal="right" vertical="center"/>
      <protection locked="0"/>
    </xf>
    <xf numFmtId="1" fontId="33" fillId="0" borderId="0" xfId="0" applyNumberFormat="1" applyFont="1" applyFill="1" applyBorder="1" applyAlignment="1" applyProtection="1">
      <alignment vertical="center"/>
      <protection locked="0"/>
    </xf>
    <xf numFmtId="0" fontId="31" fillId="0" borderId="17" xfId="0" applyFont="1" applyFill="1" applyBorder="1" applyAlignment="1" applyProtection="1">
      <alignment horizontal="right" vertical="center"/>
      <protection locked="0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6" fillId="51" borderId="1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4" fillId="49" borderId="0" xfId="0" applyFont="1" applyFill="1" applyBorder="1" applyAlignment="1" applyProtection="1">
      <alignment vertical="center"/>
      <protection locked="0"/>
    </xf>
    <xf numFmtId="0" fontId="33" fillId="0" borderId="16" xfId="0" applyNumberFormat="1" applyFont="1" applyFill="1" applyBorder="1" applyAlignment="1" applyProtection="1">
      <alignment vertical="center"/>
      <protection locked="0"/>
    </xf>
    <xf numFmtId="0" fontId="34" fillId="49" borderId="0" xfId="0" applyFont="1" applyFill="1" applyAlignment="1" applyProtection="1">
      <alignment horizontal="center" vertical="center"/>
      <protection locked="0"/>
    </xf>
    <xf numFmtId="0" fontId="38" fillId="49" borderId="0" xfId="0" applyFont="1" applyFill="1" applyAlignment="1" applyProtection="1">
      <alignment horizontal="center" vertical="center"/>
      <protection locked="0"/>
    </xf>
    <xf numFmtId="0" fontId="39" fillId="49" borderId="0" xfId="0" applyFont="1" applyFill="1" applyAlignment="1" applyProtection="1">
      <alignment horizontal="center" vertical="center"/>
      <protection locked="0"/>
    </xf>
    <xf numFmtId="0" fontId="40" fillId="49" borderId="0" xfId="0" applyFont="1" applyFill="1" applyAlignment="1" applyProtection="1">
      <alignment horizontal="right" vertical="center"/>
      <protection locked="0"/>
    </xf>
    <xf numFmtId="0" fontId="41" fillId="49" borderId="20" xfId="0" applyFont="1" applyFill="1" applyBorder="1" applyAlignment="1" applyProtection="1">
      <alignment horizontal="center" vertical="center"/>
      <protection locked="0"/>
    </xf>
    <xf numFmtId="0" fontId="41" fillId="49" borderId="0" xfId="0" applyFont="1" applyFill="1" applyAlignment="1" applyProtection="1">
      <alignment horizontal="center" vertical="center"/>
      <protection locked="0"/>
    </xf>
    <xf numFmtId="20" fontId="32" fillId="49" borderId="0" xfId="0" applyNumberFormat="1" applyFont="1" applyFill="1" applyAlignment="1" applyProtection="1">
      <alignment horizontal="center" vertical="center"/>
      <protection locked="0"/>
    </xf>
    <xf numFmtId="0" fontId="31" fillId="49" borderId="0" xfId="0" applyFont="1" applyFill="1" applyAlignment="1" applyProtection="1">
      <alignment vertical="center"/>
      <protection locked="0"/>
    </xf>
    <xf numFmtId="0" fontId="31" fillId="49" borderId="0" xfId="0" applyFont="1" applyFill="1" applyBorder="1" applyAlignment="1" applyProtection="1">
      <alignment horizontal="center" vertical="center"/>
      <protection locked="0"/>
    </xf>
    <xf numFmtId="0" fontId="31" fillId="49" borderId="0" xfId="0" applyFont="1" applyFill="1" applyAlignment="1" applyProtection="1">
      <alignment horizontal="center" vertical="center"/>
      <protection locked="0"/>
    </xf>
    <xf numFmtId="0" fontId="42" fillId="49" borderId="0" xfId="0" applyFont="1" applyFill="1" applyAlignment="1" applyProtection="1" quotePrefix="1">
      <alignment horizontal="center" vertical="center"/>
      <protection locked="0"/>
    </xf>
    <xf numFmtId="0" fontId="32" fillId="49" borderId="0" xfId="0" applyFont="1" applyFill="1" applyAlignment="1" applyProtection="1">
      <alignment horizontal="center" vertical="center"/>
      <protection locked="0"/>
    </xf>
    <xf numFmtId="0" fontId="41" fillId="49" borderId="0" xfId="0" applyFont="1" applyFill="1" applyBorder="1" applyAlignment="1" applyProtection="1">
      <alignment horizontal="center" vertical="center"/>
      <protection locked="0"/>
    </xf>
    <xf numFmtId="0" fontId="32" fillId="49" borderId="0" xfId="0" applyFont="1" applyFill="1" applyBorder="1" applyAlignment="1" applyProtection="1">
      <alignment horizontal="center" vertical="center"/>
      <protection locked="0"/>
    </xf>
    <xf numFmtId="0" fontId="32" fillId="49" borderId="16" xfId="0" applyFont="1" applyFill="1" applyBorder="1" applyAlignment="1" applyProtection="1">
      <alignment horizontal="center" vertical="center"/>
      <protection locked="0"/>
    </xf>
    <xf numFmtId="49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right" vertical="center"/>
      <protection locked="0"/>
    </xf>
    <xf numFmtId="49" fontId="33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49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38" fillId="49" borderId="20" xfId="0" applyFont="1" applyFill="1" applyBorder="1" applyAlignment="1" applyProtection="1">
      <alignment horizontal="center" vertical="center"/>
      <protection locked="0"/>
    </xf>
    <xf numFmtId="20" fontId="32" fillId="49" borderId="20" xfId="0" applyNumberFormat="1" applyFont="1" applyFill="1" applyBorder="1" applyAlignment="1" applyProtection="1">
      <alignment horizontal="center" vertical="center"/>
      <protection locked="0"/>
    </xf>
    <xf numFmtId="20" fontId="32" fillId="49" borderId="0" xfId="0" applyNumberFormat="1" applyFont="1" applyFill="1" applyBorder="1" applyAlignment="1" applyProtection="1">
      <alignment horizontal="center" vertical="center"/>
      <protection locked="0"/>
    </xf>
    <xf numFmtId="0" fontId="34" fillId="49" borderId="20" xfId="0" applyFont="1" applyFill="1" applyBorder="1" applyAlignment="1" applyProtection="1">
      <alignment horizontal="center" vertical="center"/>
      <protection locked="0"/>
    </xf>
    <xf numFmtId="0" fontId="43" fillId="49" borderId="0" xfId="0" applyFont="1" applyFill="1" applyBorder="1" applyAlignment="1" applyProtection="1">
      <alignment horizontal="centerContinuous" vertical="center"/>
      <protection locked="0"/>
    </xf>
    <xf numFmtId="20" fontId="32" fillId="49" borderId="26" xfId="0" applyNumberFormat="1" applyFont="1" applyFill="1" applyBorder="1" applyAlignment="1" applyProtection="1">
      <alignment horizontal="center" vertical="center"/>
      <protection locked="0"/>
    </xf>
    <xf numFmtId="1" fontId="32" fillId="49" borderId="26" xfId="0" applyNumberFormat="1" applyFont="1" applyFill="1" applyBorder="1" applyAlignment="1" applyProtection="1">
      <alignment horizontal="center" vertical="center"/>
      <protection locked="0"/>
    </xf>
    <xf numFmtId="0" fontId="33" fillId="49" borderId="0" xfId="0" applyFont="1" applyFill="1" applyBorder="1" applyAlignment="1" applyProtection="1">
      <alignment horizontal="center" vertical="center"/>
      <protection locked="0"/>
    </xf>
    <xf numFmtId="0" fontId="32" fillId="49" borderId="18" xfId="0" applyFont="1" applyFill="1" applyBorder="1" applyAlignment="1" applyProtection="1">
      <alignment horizontal="center" vertical="center"/>
      <protection locked="0"/>
    </xf>
    <xf numFmtId="0" fontId="32" fillId="49" borderId="26" xfId="0" applyFont="1" applyFill="1" applyBorder="1" applyAlignment="1" applyProtection="1">
      <alignment horizontal="center" vertical="center"/>
      <protection locked="0"/>
    </xf>
    <xf numFmtId="20" fontId="31" fillId="49" borderId="0" xfId="0" applyNumberFormat="1" applyFont="1" applyFill="1" applyBorder="1" applyAlignment="1" applyProtection="1">
      <alignment horizontal="center" vertical="center"/>
      <protection locked="0"/>
    </xf>
    <xf numFmtId="1" fontId="31" fillId="49" borderId="26" xfId="0" applyNumberFormat="1" applyFont="1" applyFill="1" applyBorder="1" applyAlignment="1" applyProtection="1">
      <alignment horizontal="center" vertical="center"/>
      <protection locked="0"/>
    </xf>
    <xf numFmtId="0" fontId="34" fillId="49" borderId="27" xfId="0" applyFont="1" applyFill="1" applyBorder="1" applyAlignment="1" applyProtection="1">
      <alignment horizontal="center" vertical="center"/>
      <protection locked="0"/>
    </xf>
    <xf numFmtId="49" fontId="31" fillId="49" borderId="28" xfId="0" applyNumberFormat="1" applyFont="1" applyFill="1" applyBorder="1" applyAlignment="1" applyProtection="1">
      <alignment horizontal="center" vertical="center"/>
      <protection locked="0"/>
    </xf>
    <xf numFmtId="49" fontId="31" fillId="49" borderId="0" xfId="0" applyNumberFormat="1" applyFont="1" applyFill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right" vertical="center" wrapText="1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20" xfId="0" applyFont="1" applyBorder="1" applyAlignment="1" applyProtection="1">
      <alignment vertical="center" wrapText="1"/>
      <protection locked="0"/>
    </xf>
    <xf numFmtId="177" fontId="37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right"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 vertical="center" wrapText="1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1" xfId="0" applyFont="1" applyFill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5" fillId="0" borderId="20" xfId="0" applyFont="1" applyBorder="1" applyAlignment="1" applyProtection="1">
      <alignment vertical="center" wrapText="1"/>
      <protection locked="0"/>
    </xf>
    <xf numFmtId="0" fontId="45" fillId="0" borderId="20" xfId="0" applyFont="1" applyFill="1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20" xfId="0" applyFont="1" applyFill="1" applyBorder="1" applyAlignment="1" applyProtection="1">
      <alignment horizontal="right" vertical="center"/>
      <protection locked="0"/>
    </xf>
    <xf numFmtId="49" fontId="4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20" xfId="0" applyNumberFormat="1" applyFont="1" applyBorder="1" applyAlignment="1" applyProtection="1">
      <alignment horizontal="center" vertical="center" wrapText="1"/>
      <protection locked="0"/>
    </xf>
    <xf numFmtId="49" fontId="45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vertical="center" wrapText="1"/>
      <protection locked="0"/>
    </xf>
    <xf numFmtId="0" fontId="45" fillId="0" borderId="35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 wrapText="1"/>
      <protection locked="0"/>
    </xf>
    <xf numFmtId="0" fontId="44" fillId="0" borderId="35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vertical="center"/>
      <protection locked="0"/>
    </xf>
    <xf numFmtId="0" fontId="44" fillId="0" borderId="31" xfId="0" applyFont="1" applyBorder="1" applyAlignment="1" applyProtection="1">
      <alignment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4" fillId="0" borderId="20" xfId="0" applyFont="1" applyBorder="1" applyAlignment="1" applyProtection="1">
      <alignment horizontal="left" vertical="center" wrapText="1"/>
      <protection locked="0"/>
    </xf>
    <xf numFmtId="49" fontId="33" fillId="0" borderId="23" xfId="0" applyNumberFormat="1" applyFont="1" applyFill="1" applyBorder="1" applyAlignment="1" applyProtection="1">
      <alignment horizontal="center" vertical="center"/>
      <protection locked="0"/>
    </xf>
    <xf numFmtId="49" fontId="33" fillId="0" borderId="25" xfId="0" applyNumberFormat="1" applyFont="1" applyFill="1" applyBorder="1" applyAlignment="1" applyProtection="1">
      <alignment horizontal="center" vertical="center"/>
      <protection locked="0"/>
    </xf>
    <xf numFmtId="49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49" borderId="27" xfId="0" applyFont="1" applyFill="1" applyBorder="1" applyAlignment="1" applyProtection="1">
      <alignment horizontal="center" vertical="center"/>
      <protection locked="0"/>
    </xf>
    <xf numFmtId="49" fontId="31" fillId="49" borderId="28" xfId="0" applyNumberFormat="1" applyFont="1" applyFill="1" applyBorder="1" applyAlignment="1" applyProtection="1">
      <alignment horizontal="center" vertical="center"/>
      <protection locked="0"/>
    </xf>
    <xf numFmtId="49" fontId="31" fillId="49" borderId="0" xfId="0" applyNumberFormat="1" applyFont="1" applyFill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0" fontId="45" fillId="36" borderId="20" xfId="0" applyFont="1" applyFill="1" applyBorder="1" applyAlignment="1" applyProtection="1">
      <alignment vertical="center"/>
      <protection locked="0"/>
    </xf>
    <xf numFmtId="0" fontId="44" fillId="36" borderId="20" xfId="0" applyFont="1" applyFill="1" applyBorder="1" applyAlignment="1" applyProtection="1">
      <alignment horizontal="center" vertical="center"/>
      <protection locked="0"/>
    </xf>
    <xf numFmtId="0" fontId="44" fillId="36" borderId="20" xfId="0" applyFont="1" applyFill="1" applyBorder="1" applyAlignment="1" applyProtection="1">
      <alignment horizontal="center" vertical="center" wrapText="1"/>
      <protection locked="0"/>
    </xf>
    <xf numFmtId="49" fontId="33" fillId="0" borderId="23" xfId="0" applyNumberFormat="1" applyFont="1" applyFill="1" applyBorder="1" applyAlignment="1" applyProtection="1">
      <alignment horizontal="center" vertical="center"/>
      <protection locked="0"/>
    </xf>
    <xf numFmtId="49" fontId="33" fillId="0" borderId="21" xfId="0" applyNumberFormat="1" applyFont="1" applyFill="1" applyBorder="1" applyAlignment="1" applyProtection="1">
      <alignment horizontal="center" vertical="center"/>
      <protection locked="0"/>
    </xf>
    <xf numFmtId="49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45" fillId="52" borderId="20" xfId="0" applyFont="1" applyFill="1" applyBorder="1" applyAlignment="1" applyProtection="1">
      <alignment vertical="center"/>
      <protection locked="0"/>
    </xf>
    <xf numFmtId="0" fontId="31" fillId="53" borderId="19" xfId="0" applyFont="1" applyFill="1" applyBorder="1" applyAlignment="1" applyProtection="1">
      <alignment horizontal="center" vertical="center"/>
      <protection locked="0"/>
    </xf>
    <xf numFmtId="0" fontId="31" fillId="53" borderId="36" xfId="0" applyFont="1" applyFill="1" applyBorder="1" applyAlignment="1" applyProtection="1">
      <alignment horizontal="center" vertical="center"/>
      <protection locked="0"/>
    </xf>
    <xf numFmtId="0" fontId="31" fillId="53" borderId="29" xfId="0" applyFont="1" applyFill="1" applyBorder="1" applyAlignment="1" applyProtection="1">
      <alignment horizontal="center" vertical="center"/>
      <protection locked="0"/>
    </xf>
    <xf numFmtId="0" fontId="31" fillId="3" borderId="19" xfId="0" applyFont="1" applyFill="1" applyBorder="1" applyAlignment="1" applyProtection="1">
      <alignment horizontal="center" vertical="center"/>
      <protection locked="0"/>
    </xf>
    <xf numFmtId="0" fontId="31" fillId="3" borderId="36" xfId="0" applyFont="1" applyFill="1" applyBorder="1" applyAlignment="1" applyProtection="1">
      <alignment horizontal="center" vertical="center"/>
      <protection locked="0"/>
    </xf>
    <xf numFmtId="0" fontId="31" fillId="3" borderId="29" xfId="0" applyFont="1" applyFill="1" applyBorder="1" applyAlignment="1" applyProtection="1">
      <alignment horizontal="center" vertical="center"/>
      <protection locked="0"/>
    </xf>
    <xf numFmtId="0" fontId="31" fillId="52" borderId="19" xfId="0" applyFont="1" applyFill="1" applyBorder="1" applyAlignment="1" applyProtection="1">
      <alignment horizontal="center" vertical="center"/>
      <protection locked="0"/>
    </xf>
    <xf numFmtId="0" fontId="31" fillId="52" borderId="36" xfId="0" applyFont="1" applyFill="1" applyBorder="1" applyAlignment="1" applyProtection="1">
      <alignment horizontal="center" vertical="center"/>
      <protection locked="0"/>
    </xf>
    <xf numFmtId="0" fontId="31" fillId="52" borderId="29" xfId="0" applyFont="1" applyFill="1" applyBorder="1" applyAlignment="1" applyProtection="1">
      <alignment horizontal="center" vertical="center"/>
      <protection locked="0"/>
    </xf>
    <xf numFmtId="0" fontId="31" fillId="15" borderId="19" xfId="0" applyFont="1" applyFill="1" applyBorder="1" applyAlignment="1" applyProtection="1">
      <alignment horizontal="center" vertical="center"/>
      <protection locked="0"/>
    </xf>
    <xf numFmtId="0" fontId="31" fillId="15" borderId="36" xfId="0" applyFont="1" applyFill="1" applyBorder="1" applyAlignment="1" applyProtection="1">
      <alignment horizontal="center" vertical="center"/>
      <protection locked="0"/>
    </xf>
    <xf numFmtId="0" fontId="31" fillId="15" borderId="29" xfId="0" applyFont="1" applyFill="1" applyBorder="1" applyAlignment="1" applyProtection="1">
      <alignment horizontal="center" vertical="center"/>
      <protection locked="0"/>
    </xf>
    <xf numFmtId="0" fontId="31" fillId="54" borderId="19" xfId="0" applyFont="1" applyFill="1" applyBorder="1" applyAlignment="1" applyProtection="1">
      <alignment horizontal="center" vertical="center"/>
      <protection locked="0"/>
    </xf>
    <xf numFmtId="0" fontId="31" fillId="54" borderId="36" xfId="0" applyFont="1" applyFill="1" applyBorder="1" applyAlignment="1" applyProtection="1">
      <alignment horizontal="center" vertical="center"/>
      <protection locked="0"/>
    </xf>
    <xf numFmtId="0" fontId="31" fillId="54" borderId="29" xfId="0" applyFont="1" applyFill="1" applyBorder="1" applyAlignment="1" applyProtection="1">
      <alignment horizontal="center" vertical="center"/>
      <protection locked="0"/>
    </xf>
    <xf numFmtId="49" fontId="6" fillId="49" borderId="37" xfId="0" applyNumberFormat="1" applyFont="1" applyFill="1" applyBorder="1" applyAlignment="1" applyProtection="1">
      <alignment horizontal="center" vertical="center"/>
      <protection locked="0"/>
    </xf>
    <xf numFmtId="49" fontId="6" fillId="49" borderId="38" xfId="0" applyNumberFormat="1" applyFont="1" applyFill="1" applyBorder="1" applyAlignment="1" applyProtection="1">
      <alignment horizontal="center" vertical="center"/>
      <protection locked="0"/>
    </xf>
    <xf numFmtId="49" fontId="6" fillId="49" borderId="39" xfId="0" applyNumberFormat="1" applyFont="1" applyFill="1" applyBorder="1" applyAlignment="1" applyProtection="1">
      <alignment horizontal="center" vertical="center"/>
      <protection locked="0"/>
    </xf>
    <xf numFmtId="49" fontId="6" fillId="49" borderId="40" xfId="0" applyNumberFormat="1" applyFont="1" applyFill="1" applyBorder="1" applyAlignment="1" applyProtection="1">
      <alignment horizontal="center" vertical="center"/>
      <protection locked="0"/>
    </xf>
    <xf numFmtId="49" fontId="6" fillId="49" borderId="41" xfId="0" applyNumberFormat="1" applyFont="1" applyFill="1" applyBorder="1" applyAlignment="1" applyProtection="1">
      <alignment horizontal="center" vertical="center"/>
      <protection locked="0"/>
    </xf>
    <xf numFmtId="49" fontId="6" fillId="49" borderId="42" xfId="0" applyNumberFormat="1" applyFont="1" applyFill="1" applyBorder="1" applyAlignment="1" applyProtection="1">
      <alignment horizontal="center" vertical="center"/>
      <protection locked="0"/>
    </xf>
    <xf numFmtId="49" fontId="6" fillId="49" borderId="43" xfId="0" applyNumberFormat="1" applyFont="1" applyFill="1" applyBorder="1" applyAlignment="1" applyProtection="1">
      <alignment horizontal="center" vertical="center"/>
      <protection locked="0"/>
    </xf>
    <xf numFmtId="49" fontId="6" fillId="49" borderId="16" xfId="0" applyNumberFormat="1" applyFont="1" applyFill="1" applyBorder="1" applyAlignment="1" applyProtection="1">
      <alignment horizontal="center" vertical="center"/>
      <protection locked="0"/>
    </xf>
    <xf numFmtId="49" fontId="6" fillId="49" borderId="44" xfId="0" applyNumberFormat="1" applyFont="1" applyFill="1" applyBorder="1" applyAlignment="1" applyProtection="1">
      <alignment horizontal="center" vertical="center"/>
      <protection locked="0"/>
    </xf>
    <xf numFmtId="0" fontId="33" fillId="0" borderId="23" xfId="0" applyNumberFormat="1" applyFont="1" applyFill="1" applyBorder="1" applyAlignment="1" applyProtection="1">
      <alignment horizontal="center" vertical="center"/>
      <protection locked="0"/>
    </xf>
    <xf numFmtId="0" fontId="33" fillId="0" borderId="38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center" vertical="center"/>
      <protection locked="0"/>
    </xf>
    <xf numFmtId="0" fontId="45" fillId="0" borderId="45" xfId="0" applyFont="1" applyBorder="1" applyAlignment="1" applyProtection="1">
      <alignment horizontal="center" vertical="center"/>
      <protection locked="0"/>
    </xf>
    <xf numFmtId="0" fontId="44" fillId="0" borderId="46" xfId="0" applyFont="1" applyBorder="1" applyAlignment="1" applyProtection="1">
      <alignment horizontal="center" vertical="center"/>
      <protection locked="0"/>
    </xf>
    <xf numFmtId="0" fontId="44" fillId="0" borderId="47" xfId="0" applyFont="1" applyBorder="1" applyAlignment="1" applyProtection="1">
      <alignment horizontal="center" vertical="center"/>
      <protection locked="0"/>
    </xf>
    <xf numFmtId="0" fontId="44" fillId="0" borderId="48" xfId="0" applyFont="1" applyBorder="1" applyAlignment="1" applyProtection="1">
      <alignment horizontal="center" vertical="center"/>
      <protection locked="0"/>
    </xf>
    <xf numFmtId="0" fontId="44" fillId="0" borderId="49" xfId="0" applyFont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>
      <alignment horizontal="center" vertical="center"/>
      <protection locked="0"/>
    </xf>
    <xf numFmtId="0" fontId="33" fillId="0" borderId="50" xfId="0" applyNumberFormat="1" applyFont="1" applyFill="1" applyBorder="1" applyAlignment="1" applyProtection="1">
      <alignment horizontal="center" vertical="center"/>
      <protection locked="0"/>
    </xf>
    <xf numFmtId="49" fontId="33" fillId="0" borderId="23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4" fillId="0" borderId="51" xfId="0" applyFont="1" applyBorder="1" applyAlignment="1" applyProtection="1">
      <alignment horizontal="left" vertical="center" wrapText="1"/>
      <protection locked="0"/>
    </xf>
    <xf numFmtId="0" fontId="44" fillId="0" borderId="52" xfId="0" applyFont="1" applyBorder="1" applyAlignment="1" applyProtection="1">
      <alignment horizontal="left" vertical="center" wrapText="1"/>
      <protection locked="0"/>
    </xf>
    <xf numFmtId="0" fontId="44" fillId="0" borderId="53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 wrapText="1"/>
      <protection locked="0"/>
    </xf>
    <xf numFmtId="49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54" xfId="0" applyNumberFormat="1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0" fontId="45" fillId="0" borderId="29" xfId="0" applyFont="1" applyBorder="1" applyAlignment="1" applyProtection="1">
      <alignment horizontal="left" vertical="center" wrapText="1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0" borderId="55" xfId="0" applyFont="1" applyBorder="1" applyAlignment="1" applyProtection="1">
      <alignment horizontal="left" vertical="center" wrapText="1"/>
      <protection locked="0"/>
    </xf>
    <xf numFmtId="0" fontId="44" fillId="0" borderId="56" xfId="0" applyFont="1" applyBorder="1" applyAlignment="1" applyProtection="1">
      <alignment horizontal="left" vertical="center" wrapText="1"/>
      <protection locked="0"/>
    </xf>
    <xf numFmtId="0" fontId="44" fillId="0" borderId="57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37" xfId="0" applyFont="1" applyFill="1" applyBorder="1" applyAlignment="1" applyProtection="1">
      <alignment horizontal="left" vertical="center"/>
      <protection locked="0"/>
    </xf>
    <xf numFmtId="0" fontId="44" fillId="0" borderId="38" xfId="0" applyFont="1" applyFill="1" applyBorder="1" applyAlignment="1" applyProtection="1">
      <alignment horizontal="left" vertical="center"/>
      <protection locked="0"/>
    </xf>
    <xf numFmtId="0" fontId="44" fillId="0" borderId="58" xfId="0" applyFont="1" applyFill="1" applyBorder="1" applyAlignment="1" applyProtection="1">
      <alignment horizontal="left" vertical="center"/>
      <protection locked="0"/>
    </xf>
    <xf numFmtId="0" fontId="44" fillId="0" borderId="49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48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44" fillId="0" borderId="37" xfId="0" applyFont="1" applyBorder="1" applyAlignment="1" applyProtection="1">
      <alignment horizontal="left" vertical="center" wrapText="1"/>
      <protection locked="0"/>
    </xf>
    <xf numFmtId="0" fontId="44" fillId="0" borderId="38" xfId="0" applyFont="1" applyBorder="1" applyAlignment="1" applyProtection="1">
      <alignment horizontal="left" vertical="center" wrapText="1"/>
      <protection locked="0"/>
    </xf>
    <xf numFmtId="0" fontId="44" fillId="0" borderId="58" xfId="0" applyFont="1" applyBorder="1" applyAlignment="1" applyProtection="1">
      <alignment horizontal="left" vertical="center" wrapText="1"/>
      <protection locked="0"/>
    </xf>
    <xf numFmtId="0" fontId="44" fillId="0" borderId="55" xfId="0" applyFont="1" applyBorder="1" applyAlignment="1" applyProtection="1" quotePrefix="1">
      <alignment horizontal="center" vertical="center" wrapText="1"/>
      <protection locked="0"/>
    </xf>
    <xf numFmtId="0" fontId="44" fillId="0" borderId="57" xfId="0" applyFont="1" applyBorder="1" applyAlignment="1" applyProtection="1" quotePrefix="1">
      <alignment horizontal="center" vertical="center" wrapText="1"/>
      <protection locked="0"/>
    </xf>
    <xf numFmtId="0" fontId="44" fillId="0" borderId="37" xfId="0" applyFont="1" applyBorder="1" applyAlignment="1" applyProtection="1" quotePrefix="1">
      <alignment horizontal="center" vertical="center" wrapText="1"/>
      <protection locked="0"/>
    </xf>
    <xf numFmtId="0" fontId="44" fillId="0" borderId="58" xfId="0" applyFont="1" applyBorder="1" applyAlignment="1" applyProtection="1" quotePrefix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wrapText="1"/>
      <protection locked="0"/>
    </xf>
    <xf numFmtId="0" fontId="45" fillId="0" borderId="45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33" fillId="0" borderId="21" xfId="0" applyNumberFormat="1" applyFont="1" applyFill="1" applyBorder="1" applyAlignment="1" applyProtection="1">
      <alignment horizontal="center" vertical="center"/>
      <protection locked="0"/>
    </xf>
    <xf numFmtId="0" fontId="33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37" xfId="0" applyFont="1" applyBorder="1" applyAlignment="1" applyProtection="1" quotePrefix="1">
      <alignment horizontal="center" vertical="center"/>
      <protection locked="0"/>
    </xf>
    <xf numFmtId="0" fontId="44" fillId="0" borderId="58" xfId="0" applyFont="1" applyBorder="1" applyAlignment="1" applyProtection="1" quotePrefix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 applyProtection="1">
      <alignment horizontal="center" vertical="center"/>
      <protection locked="0"/>
    </xf>
    <xf numFmtId="49" fontId="33" fillId="0" borderId="21" xfId="0" applyNumberFormat="1" applyFont="1" applyFill="1" applyBorder="1" applyAlignment="1" applyProtection="1">
      <alignment horizontal="center" vertical="center"/>
      <protection locked="0"/>
    </xf>
    <xf numFmtId="49" fontId="33" fillId="0" borderId="27" xfId="0" applyNumberFormat="1" applyFont="1" applyFill="1" applyBorder="1" applyAlignment="1" applyProtection="1">
      <alignment horizontal="center" vertical="center"/>
      <protection locked="0"/>
    </xf>
    <xf numFmtId="0" fontId="45" fillId="0" borderId="51" xfId="0" applyFont="1" applyFill="1" applyBorder="1" applyAlignment="1" applyProtection="1" quotePrefix="1">
      <alignment horizontal="left" vertical="center"/>
      <protection locked="0"/>
    </xf>
    <xf numFmtId="0" fontId="45" fillId="0" borderId="52" xfId="0" applyFont="1" applyFill="1" applyBorder="1" applyAlignment="1" applyProtection="1">
      <alignment horizontal="left" vertical="center"/>
      <protection locked="0"/>
    </xf>
    <xf numFmtId="0" fontId="45" fillId="0" borderId="53" xfId="0" applyFont="1" applyFill="1" applyBorder="1" applyAlignment="1" applyProtection="1">
      <alignment horizontal="left" vertical="center"/>
      <protection locked="0"/>
    </xf>
    <xf numFmtId="14" fontId="33" fillId="0" borderId="23" xfId="0" applyNumberFormat="1" applyFont="1" applyFill="1" applyBorder="1" applyAlignment="1" applyProtection="1">
      <alignment horizontal="center" vertical="center"/>
      <protection locked="0"/>
    </xf>
    <xf numFmtId="14" fontId="33" fillId="0" borderId="38" xfId="0" applyNumberFormat="1" applyFont="1" applyFill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 quotePrefix="1">
      <alignment horizontal="center" vertical="center" wrapText="1"/>
      <protection locked="0"/>
    </xf>
    <xf numFmtId="0" fontId="45" fillId="0" borderId="55" xfId="0" applyFont="1" applyFill="1" applyBorder="1" applyAlignment="1" applyProtection="1" quotePrefix="1">
      <alignment horizontal="left" vertical="center"/>
      <protection locked="0"/>
    </xf>
    <xf numFmtId="0" fontId="45" fillId="0" borderId="56" xfId="0" applyFont="1" applyFill="1" applyBorder="1" applyAlignment="1" applyProtection="1">
      <alignment horizontal="left" vertical="center"/>
      <protection locked="0"/>
    </xf>
    <xf numFmtId="0" fontId="45" fillId="0" borderId="57" xfId="0" applyFont="1" applyFill="1" applyBorder="1" applyAlignment="1" applyProtection="1">
      <alignment horizontal="left" vertical="center"/>
      <protection locked="0"/>
    </xf>
    <xf numFmtId="177" fontId="44" fillId="0" borderId="30" xfId="0" applyNumberFormat="1" applyFont="1" applyFill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 vertical="center" wrapText="1"/>
      <protection locked="0"/>
    </xf>
    <xf numFmtId="0" fontId="46" fillId="0" borderId="59" xfId="0" applyFont="1" applyBorder="1" applyAlignment="1" applyProtection="1">
      <alignment horizontal="center" vertical="center" wrapText="1"/>
      <protection locked="0"/>
    </xf>
    <xf numFmtId="0" fontId="46" fillId="0" borderId="45" xfId="0" applyFont="1" applyBorder="1" applyAlignment="1" applyProtection="1">
      <alignment horizontal="center" vertical="center" wrapText="1"/>
      <protection locked="0"/>
    </xf>
    <xf numFmtId="0" fontId="44" fillId="0" borderId="31" xfId="0" applyFont="1" applyFill="1" applyBorder="1" applyAlignment="1" applyProtection="1">
      <alignment horizontal="center" vertical="center"/>
      <protection locked="0"/>
    </xf>
    <xf numFmtId="0" fontId="44" fillId="0" borderId="51" xfId="0" applyFont="1" applyBorder="1" applyAlignment="1" applyProtection="1" quotePrefix="1">
      <alignment horizontal="center" vertical="center" wrapText="1"/>
      <protection locked="0"/>
    </xf>
    <xf numFmtId="0" fontId="44" fillId="0" borderId="53" xfId="0" applyFont="1" applyBorder="1" applyAlignment="1" applyProtection="1" quotePrefix="1">
      <alignment horizontal="center" vertical="center" wrapText="1"/>
      <protection locked="0"/>
    </xf>
    <xf numFmtId="0" fontId="45" fillId="0" borderId="59" xfId="0" applyFont="1" applyBorder="1" applyAlignment="1" applyProtection="1">
      <alignment horizontal="center" vertical="center" wrapText="1"/>
      <protection locked="0"/>
    </xf>
    <xf numFmtId="177" fontId="33" fillId="0" borderId="23" xfId="0" applyNumberFormat="1" applyFont="1" applyFill="1" applyBorder="1" applyAlignment="1" applyProtection="1">
      <alignment horizontal="center" vertical="center"/>
      <protection locked="0"/>
    </xf>
    <xf numFmtId="177" fontId="33" fillId="0" borderId="38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NumberFormat="1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59" xfId="0" applyFont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/>
      <protection locked="0"/>
    </xf>
    <xf numFmtId="0" fontId="33" fillId="0" borderId="23" xfId="0" applyNumberFormat="1" applyFont="1" applyFill="1" applyBorder="1" applyAlignment="1" applyProtection="1">
      <alignment vertical="center"/>
      <protection locked="0"/>
    </xf>
    <xf numFmtId="0" fontId="33" fillId="0" borderId="38" xfId="0" applyNumberFormat="1" applyFont="1" applyFill="1" applyBorder="1" applyAlignment="1" applyProtection="1">
      <alignment vertical="center"/>
      <protection locked="0"/>
    </xf>
    <xf numFmtId="49" fontId="33" fillId="0" borderId="60" xfId="0" applyNumberFormat="1" applyFont="1" applyFill="1" applyBorder="1" applyAlignment="1" applyProtection="1">
      <alignment vertical="center"/>
      <protection locked="0"/>
    </xf>
    <xf numFmtId="0" fontId="33" fillId="0" borderId="16" xfId="0" applyNumberFormat="1" applyFont="1" applyFill="1" applyBorder="1" applyAlignment="1" applyProtection="1">
      <alignment vertical="center"/>
      <protection locked="0"/>
    </xf>
    <xf numFmtId="177" fontId="44" fillId="0" borderId="29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right" vertical="center" wrapText="1"/>
      <protection locked="0"/>
    </xf>
    <xf numFmtId="0" fontId="45" fillId="0" borderId="61" xfId="0" applyFont="1" applyBorder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 vertical="center"/>
      <protection locked="0"/>
    </xf>
    <xf numFmtId="0" fontId="45" fillId="0" borderId="61" xfId="0" applyFont="1" applyBorder="1" applyAlignment="1" applyProtection="1">
      <alignment horizontal="right" vertical="center"/>
      <protection locked="0"/>
    </xf>
    <xf numFmtId="49" fontId="33" fillId="0" borderId="21" xfId="0" applyNumberFormat="1" applyFont="1" applyFill="1" applyBorder="1" applyAlignment="1" applyProtection="1">
      <alignment vertical="center"/>
      <protection locked="0"/>
    </xf>
    <xf numFmtId="0" fontId="33" fillId="0" borderId="27" xfId="0" applyNumberFormat="1" applyFont="1" applyFill="1" applyBorder="1" applyAlignment="1" applyProtection="1">
      <alignment vertical="center"/>
      <protection locked="0"/>
    </xf>
    <xf numFmtId="49" fontId="33" fillId="0" borderId="23" xfId="0" applyNumberFormat="1" applyFont="1" applyFill="1" applyBorder="1" applyAlignment="1" applyProtection="1">
      <alignment vertical="center"/>
      <protection locked="0"/>
    </xf>
    <xf numFmtId="49" fontId="33" fillId="0" borderId="23" xfId="0" applyNumberFormat="1" applyFont="1" applyFill="1" applyBorder="1" applyAlignment="1" applyProtection="1">
      <alignment horizontal="left" vertical="center"/>
      <protection locked="0"/>
    </xf>
    <xf numFmtId="49" fontId="33" fillId="0" borderId="38" xfId="0" applyNumberFormat="1" applyFont="1" applyFill="1" applyBorder="1" applyAlignment="1" applyProtection="1">
      <alignment horizontal="left" vertical="center"/>
      <protection locked="0"/>
    </xf>
    <xf numFmtId="49" fontId="33" fillId="0" borderId="38" xfId="0" applyNumberFormat="1" applyFont="1" applyFill="1" applyBorder="1" applyAlignment="1" applyProtection="1">
      <alignment vertical="center"/>
      <protection locked="0"/>
    </xf>
    <xf numFmtId="0" fontId="44" fillId="0" borderId="33" xfId="0" applyFont="1" applyBorder="1" applyAlignment="1" applyProtection="1" quotePrefix="1">
      <alignment horizontal="center" vertical="center" wrapText="1"/>
      <protection locked="0"/>
    </xf>
    <xf numFmtId="0" fontId="44" fillId="0" borderId="51" xfId="0" applyFont="1" applyBorder="1" applyAlignment="1" applyProtection="1" quotePrefix="1">
      <alignment horizontal="center" vertical="center"/>
      <protection locked="0"/>
    </xf>
    <xf numFmtId="0" fontId="44" fillId="0" borderId="53" xfId="0" applyFont="1" applyBorder="1" applyAlignment="1" applyProtection="1" quotePrefix="1">
      <alignment horizontal="center" vertical="center"/>
      <protection locked="0"/>
    </xf>
    <xf numFmtId="0" fontId="45" fillId="0" borderId="58" xfId="0" applyFont="1" applyBorder="1" applyAlignment="1" applyProtection="1">
      <alignment horizontal="left" vertical="center"/>
      <protection locked="0"/>
    </xf>
    <xf numFmtId="0" fontId="45" fillId="0" borderId="31" xfId="0" applyFont="1" applyBorder="1" applyAlignment="1" applyProtection="1">
      <alignment horizontal="left" vertical="center"/>
      <protection locked="0"/>
    </xf>
    <xf numFmtId="0" fontId="45" fillId="0" borderId="62" xfId="0" applyFont="1" applyBorder="1" applyAlignment="1" applyProtection="1">
      <alignment horizontal="left" vertical="center"/>
      <protection locked="0"/>
    </xf>
    <xf numFmtId="0" fontId="45" fillId="0" borderId="30" xfId="0" applyFont="1" applyBorder="1" applyAlignment="1" applyProtection="1">
      <alignment horizontal="left" vertical="center"/>
      <protection locked="0"/>
    </xf>
    <xf numFmtId="0" fontId="44" fillId="0" borderId="30" xfId="0" applyFont="1" applyFill="1" applyBorder="1" applyAlignment="1" applyProtection="1">
      <alignment horizontal="center" vertical="center"/>
      <protection locked="0"/>
    </xf>
    <xf numFmtId="0" fontId="44" fillId="0" borderId="63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5" fillId="0" borderId="20" xfId="0" applyFont="1" applyFill="1" applyBorder="1" applyAlignment="1" applyProtection="1">
      <alignment horizontal="center" vertical="center"/>
      <protection locked="0"/>
    </xf>
    <xf numFmtId="0" fontId="45" fillId="0" borderId="29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29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4" fillId="0" borderId="55" xfId="0" applyFont="1" applyBorder="1" applyAlignment="1" applyProtection="1" quotePrefix="1">
      <alignment horizontal="center" vertical="center"/>
      <protection locked="0"/>
    </xf>
    <xf numFmtId="0" fontId="44" fillId="0" borderId="57" xfId="0" applyFont="1" applyBorder="1" applyAlignment="1" applyProtection="1" quotePrefix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5" fillId="0" borderId="31" xfId="0" applyFont="1" applyFill="1" applyBorder="1" applyAlignment="1" applyProtection="1">
      <alignment horizontal="left" vertical="center"/>
      <protection locked="0"/>
    </xf>
    <xf numFmtId="0" fontId="45" fillId="0" borderId="30" xfId="0" applyFont="1" applyFill="1" applyBorder="1" applyAlignment="1" applyProtection="1">
      <alignment horizontal="left" vertical="center"/>
      <protection locked="0"/>
    </xf>
    <xf numFmtId="0" fontId="45" fillId="0" borderId="37" xfId="0" applyFont="1" applyFill="1" applyBorder="1" applyAlignment="1" applyProtection="1">
      <alignment horizontal="center" vertical="center"/>
      <protection locked="0"/>
    </xf>
    <xf numFmtId="0" fontId="45" fillId="0" borderId="38" xfId="0" applyFont="1" applyFill="1" applyBorder="1" applyAlignment="1" applyProtection="1">
      <alignment horizontal="center" vertical="center"/>
      <protection locked="0"/>
    </xf>
    <xf numFmtId="0" fontId="45" fillId="0" borderId="58" xfId="0" applyFont="1" applyFill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5" fillId="0" borderId="30" xfId="0" applyFont="1" applyBorder="1" applyAlignment="1" applyProtection="1">
      <alignment horizontal="left" vertical="center" wrapText="1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64" xfId="0" applyFont="1" applyBorder="1" applyAlignment="1" applyProtection="1">
      <alignment horizontal="center" vertical="center"/>
      <protection locked="0"/>
    </xf>
    <xf numFmtId="177" fontId="44" fillId="0" borderId="21" xfId="0" applyNumberFormat="1" applyFont="1" applyBorder="1" applyAlignment="1" applyProtection="1">
      <alignment horizontal="center" vertical="center" wrapText="1"/>
      <protection locked="0"/>
    </xf>
    <xf numFmtId="177" fontId="44" fillId="0" borderId="27" xfId="0" applyNumberFormat="1" applyFont="1" applyBorder="1" applyAlignment="1" applyProtection="1">
      <alignment horizontal="center" vertical="center" wrapText="1"/>
      <protection locked="0"/>
    </xf>
    <xf numFmtId="177" fontId="44" fillId="0" borderId="64" xfId="0" applyNumberFormat="1" applyFont="1" applyBorder="1" applyAlignment="1" applyProtection="1">
      <alignment horizontal="center" vertical="center" wrapText="1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0" fontId="45" fillId="0" borderId="52" xfId="0" applyFont="1" applyFill="1" applyBorder="1" applyAlignment="1" applyProtection="1">
      <alignment horizontal="center" vertical="center"/>
      <protection locked="0"/>
    </xf>
    <xf numFmtId="0" fontId="45" fillId="0" borderId="53" xfId="0" applyFont="1" applyFill="1" applyBorder="1" applyAlignment="1" applyProtection="1">
      <alignment horizontal="center" vertical="center"/>
      <protection locked="0"/>
    </xf>
    <xf numFmtId="0" fontId="33" fillId="0" borderId="25" xfId="0" applyNumberFormat="1" applyFont="1" applyFill="1" applyBorder="1" applyAlignment="1" applyProtection="1">
      <alignment horizontal="center" vertical="center"/>
      <protection locked="0"/>
    </xf>
    <xf numFmtId="0" fontId="45" fillId="0" borderId="55" xfId="0" applyFont="1" applyFill="1" applyBorder="1" applyAlignment="1" applyProtection="1">
      <alignment horizontal="center" vertical="center"/>
      <protection locked="0"/>
    </xf>
    <xf numFmtId="0" fontId="45" fillId="0" borderId="56" xfId="0" applyFont="1" applyFill="1" applyBorder="1" applyAlignment="1" applyProtection="1">
      <alignment horizontal="center" vertical="center"/>
      <protection locked="0"/>
    </xf>
    <xf numFmtId="0" fontId="45" fillId="0" borderId="57" xfId="0" applyFont="1" applyFill="1" applyBorder="1" applyAlignment="1" applyProtection="1">
      <alignment horizontal="center" vertical="center"/>
      <protection locked="0"/>
    </xf>
    <xf numFmtId="49" fontId="33" fillId="0" borderId="38" xfId="0" applyNumberFormat="1" applyFont="1" applyFill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6" fillId="0" borderId="6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 quotePrefix="1">
      <alignment horizontal="left" vertical="center" wrapText="1"/>
      <protection locked="0"/>
    </xf>
    <xf numFmtId="0" fontId="37" fillId="0" borderId="65" xfId="0" applyFont="1" applyBorder="1" applyAlignment="1" applyProtection="1">
      <alignment horizontal="left" vertical="center" wrapText="1"/>
      <protection locked="0"/>
    </xf>
    <xf numFmtId="0" fontId="36" fillId="0" borderId="20" xfId="0" applyFont="1" applyBorder="1" applyAlignment="1" applyProtection="1">
      <alignment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65" xfId="0" applyFont="1" applyBorder="1" applyAlignment="1" applyProtection="1" quotePrefix="1">
      <alignment horizontal="left" vertical="center" wrapText="1"/>
      <protection locked="0"/>
    </xf>
    <xf numFmtId="0" fontId="36" fillId="0" borderId="19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 applyProtection="1">
      <alignment horizontal="left" vertical="center"/>
      <protection locked="0"/>
    </xf>
    <xf numFmtId="49" fontId="33" fillId="0" borderId="27" xfId="0" applyNumberFormat="1" applyFont="1" applyFill="1" applyBorder="1" applyAlignment="1" applyProtection="1">
      <alignment horizontal="left" vertical="center"/>
      <protection locked="0"/>
    </xf>
    <xf numFmtId="49" fontId="33" fillId="0" borderId="54" xfId="0" applyNumberFormat="1" applyFont="1" applyFill="1" applyBorder="1" applyAlignment="1" applyProtection="1">
      <alignment horizontal="center" vertical="center"/>
      <protection locked="0"/>
    </xf>
    <xf numFmtId="49" fontId="33" fillId="0" borderId="25" xfId="0" applyNumberFormat="1" applyFont="1" applyFill="1" applyBorder="1" applyAlignment="1" applyProtection="1">
      <alignment horizontal="left" vertical="center"/>
      <protection locked="0"/>
    </xf>
    <xf numFmtId="49" fontId="33" fillId="0" borderId="54" xfId="0" applyNumberFormat="1" applyFont="1" applyFill="1" applyBorder="1" applyAlignment="1" applyProtection="1">
      <alignment horizontal="left" vertical="center"/>
      <protection locked="0"/>
    </xf>
    <xf numFmtId="0" fontId="36" fillId="0" borderId="21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6" fillId="0" borderId="64" xfId="0" applyFont="1" applyFill="1" applyBorder="1" applyAlignment="1" applyProtection="1">
      <alignment horizontal="center" vertical="center"/>
      <protection locked="0"/>
    </xf>
    <xf numFmtId="14" fontId="41" fillId="49" borderId="0" xfId="0" applyNumberFormat="1" applyFont="1" applyFill="1" applyBorder="1" applyAlignment="1" applyProtection="1" quotePrefix="1">
      <alignment horizontal="center" vertical="center"/>
      <protection locked="0"/>
    </xf>
    <xf numFmtId="0" fontId="40" fillId="49" borderId="0" xfId="0" applyFont="1" applyFill="1" applyBorder="1" applyAlignment="1" applyProtection="1">
      <alignment horizontal="center" vertical="center"/>
      <protection locked="0"/>
    </xf>
    <xf numFmtId="16" fontId="38" fillId="49" borderId="20" xfId="0" applyNumberFormat="1" applyFont="1" applyFill="1" applyBorder="1" applyAlignment="1" applyProtection="1">
      <alignment horizontal="center" vertical="center"/>
      <protection locked="0"/>
    </xf>
    <xf numFmtId="0" fontId="38" fillId="49" borderId="20" xfId="0" applyFont="1" applyFill="1" applyBorder="1" applyAlignment="1" applyProtection="1">
      <alignment horizontal="center" vertical="center"/>
      <protection locked="0"/>
    </xf>
    <xf numFmtId="0" fontId="34" fillId="49" borderId="20" xfId="0" applyFont="1" applyFill="1" applyBorder="1" applyAlignment="1" applyProtection="1">
      <alignment horizontal="center" vertical="center"/>
      <protection locked="0"/>
    </xf>
    <xf numFmtId="0" fontId="32" fillId="49" borderId="26" xfId="0" applyFont="1" applyFill="1" applyBorder="1" applyAlignment="1" applyProtection="1">
      <alignment horizontal="center" vertical="center"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r1" xfId="63"/>
    <cellStyle name="Cor2" xfId="64"/>
    <cellStyle name="Cor3" xfId="65"/>
    <cellStyle name="Cor4" xfId="66"/>
    <cellStyle name="Cor5" xfId="67"/>
    <cellStyle name="Cor6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correcto" xfId="82"/>
    <cellStyle name="Input" xfId="83"/>
    <cellStyle name="Linked Cell" xfId="84"/>
    <cellStyle name="Neutral" xfId="85"/>
    <cellStyle name="Neutro" xfId="86"/>
    <cellStyle name="Note" xfId="87"/>
    <cellStyle name="Output" xfId="88"/>
    <cellStyle name="Percent" xfId="89"/>
    <cellStyle name="Saída" xfId="90"/>
    <cellStyle name="Sheet Title" xfId="91"/>
    <cellStyle name="Title" xfId="92"/>
    <cellStyle name="Total" xfId="93"/>
    <cellStyle name="Verificar Célula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857250</xdr:colOff>
      <xdr:row>0</xdr:row>
      <xdr:rowOff>66675</xdr:rowOff>
    </xdr:from>
    <xdr:to>
      <xdr:col>4</xdr:col>
      <xdr:colOff>990600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66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933450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828675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5</xdr:row>
      <xdr:rowOff>85725</xdr:rowOff>
    </xdr:from>
    <xdr:to>
      <xdr:col>2</xdr:col>
      <xdr:colOff>514350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0487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5</xdr:row>
      <xdr:rowOff>76200</xdr:rowOff>
    </xdr:from>
    <xdr:to>
      <xdr:col>2</xdr:col>
      <xdr:colOff>209550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95350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9525</xdr:rowOff>
    </xdr:from>
    <xdr:to>
      <xdr:col>2</xdr:col>
      <xdr:colOff>419100</xdr:colOff>
      <xdr:row>8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00125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indexed="12"/>
  </sheetPr>
  <dimension ref="A1:E24"/>
  <sheetViews>
    <sheetView showGridLines="0" zoomScaleSheetLayoutView="100" zoomScalePageLayoutView="0" workbookViewId="0" topLeftCell="A1">
      <selection activeCell="B9" sqref="B9:E9"/>
    </sheetView>
  </sheetViews>
  <sheetFormatPr defaultColWidth="11.421875" defaultRowHeight="12.75"/>
  <cols>
    <col min="1" max="1" width="15.7109375" style="7" customWidth="1"/>
    <col min="2" max="2" width="15.7109375" style="8" customWidth="1"/>
    <col min="3" max="3" width="15.7109375" style="7" customWidth="1"/>
    <col min="4" max="4" width="15.7109375" style="8" customWidth="1"/>
    <col min="5" max="5" width="15.7109375" style="7" customWidth="1"/>
    <col min="6" max="6" width="11.421875" style="7" customWidth="1"/>
    <col min="7" max="16384" width="11.421875" style="7" customWidth="1"/>
  </cols>
  <sheetData>
    <row r="1" spans="1:5" ht="19.5" customHeight="1" thickTop="1">
      <c r="A1" s="22" t="s">
        <v>0</v>
      </c>
      <c r="B1" s="185" t="s">
        <v>186</v>
      </c>
      <c r="C1" s="186"/>
      <c r="D1" s="186"/>
      <c r="E1" s="187"/>
    </row>
    <row r="2" spans="1:5" ht="19.5" customHeight="1">
      <c r="A2" s="23" t="s">
        <v>75</v>
      </c>
      <c r="B2" s="182" t="s">
        <v>187</v>
      </c>
      <c r="C2" s="183"/>
      <c r="D2" s="183"/>
      <c r="E2" s="184"/>
    </row>
    <row r="3" spans="1:5" ht="19.5" customHeight="1">
      <c r="A3" s="23" t="s">
        <v>157</v>
      </c>
      <c r="B3" s="182" t="s">
        <v>188</v>
      </c>
      <c r="C3" s="183"/>
      <c r="D3" s="183"/>
      <c r="E3" s="184"/>
    </row>
    <row r="4" spans="1:5" ht="19.5" customHeight="1">
      <c r="A4" s="23" t="s">
        <v>1</v>
      </c>
      <c r="B4" s="182" t="s">
        <v>189</v>
      </c>
      <c r="C4" s="183"/>
      <c r="D4" s="183"/>
      <c r="E4" s="184"/>
    </row>
    <row r="5" spans="1:5" ht="19.5" customHeight="1">
      <c r="A5" s="23" t="s">
        <v>3</v>
      </c>
      <c r="B5" s="182" t="s">
        <v>190</v>
      </c>
      <c r="C5" s="183"/>
      <c r="D5" s="183"/>
      <c r="E5" s="184"/>
    </row>
    <row r="6" spans="1:5" ht="19.5" customHeight="1">
      <c r="A6" s="23" t="s">
        <v>11</v>
      </c>
      <c r="B6" s="182" t="s">
        <v>170</v>
      </c>
      <c r="C6" s="183"/>
      <c r="D6" s="183"/>
      <c r="E6" s="184"/>
    </row>
    <row r="7" spans="1:5" ht="19.5" customHeight="1">
      <c r="A7" s="23" t="s">
        <v>8</v>
      </c>
      <c r="B7" s="182" t="s">
        <v>171</v>
      </c>
      <c r="C7" s="183"/>
      <c r="D7" s="183"/>
      <c r="E7" s="184"/>
    </row>
    <row r="8" spans="1:5" ht="19.5" customHeight="1">
      <c r="A8" s="23" t="s">
        <v>77</v>
      </c>
      <c r="B8" s="182" t="s">
        <v>191</v>
      </c>
      <c r="C8" s="183"/>
      <c r="D8" s="183"/>
      <c r="E8" s="184"/>
    </row>
    <row r="9" spans="1:5" ht="19.5" customHeight="1">
      <c r="A9" s="23" t="s">
        <v>82</v>
      </c>
      <c r="B9" s="182" t="s">
        <v>205</v>
      </c>
      <c r="C9" s="183"/>
      <c r="D9" s="183"/>
      <c r="E9" s="184"/>
    </row>
    <row r="10" spans="1:5" ht="19.5" customHeight="1">
      <c r="A10" s="23" t="s">
        <v>93</v>
      </c>
      <c r="B10" s="182" t="s">
        <v>87</v>
      </c>
      <c r="C10" s="183"/>
      <c r="D10" s="183"/>
      <c r="E10" s="184"/>
    </row>
    <row r="11" spans="1:5" ht="19.5" customHeight="1">
      <c r="A11" s="23" t="s">
        <v>94</v>
      </c>
      <c r="B11" s="182" t="s">
        <v>173</v>
      </c>
      <c r="C11" s="183"/>
      <c r="D11" s="183"/>
      <c r="E11" s="184"/>
    </row>
    <row r="12" spans="1:5" ht="19.5" customHeight="1">
      <c r="A12" s="23" t="s">
        <v>143</v>
      </c>
      <c r="B12" s="182" t="s">
        <v>172</v>
      </c>
      <c r="C12" s="183"/>
      <c r="D12" s="183"/>
      <c r="E12" s="184"/>
    </row>
    <row r="13" spans="1:5" ht="19.5" customHeight="1" thickBot="1">
      <c r="A13" s="24" t="s">
        <v>164</v>
      </c>
      <c r="B13" s="188" t="s">
        <v>192</v>
      </c>
      <c r="C13" s="189"/>
      <c r="D13" s="189"/>
      <c r="E13" s="190"/>
    </row>
    <row r="14" ht="13.5" thickTop="1"/>
    <row r="15" ht="12.75"/>
    <row r="17" spans="2:4" ht="13.5" customHeight="1">
      <c r="B17" s="7"/>
      <c r="D17" s="7"/>
    </row>
    <row r="18" spans="2:4" ht="13.5" customHeight="1">
      <c r="B18" s="7"/>
      <c r="D18" s="7"/>
    </row>
    <row r="19" spans="2:4" ht="13.5" customHeight="1">
      <c r="B19" s="7"/>
      <c r="D19" s="7"/>
    </row>
    <row r="20" spans="2:4" ht="13.5" customHeight="1">
      <c r="B20" s="7"/>
      <c r="D20" s="7"/>
    </row>
    <row r="21" spans="2:4" ht="13.5" customHeight="1">
      <c r="B21" s="7"/>
      <c r="D21" s="7"/>
    </row>
    <row r="22" spans="2:4" ht="13.5" customHeight="1">
      <c r="B22" s="7"/>
      <c r="D22" s="7"/>
    </row>
    <row r="23" spans="2:4" ht="13.5" customHeight="1">
      <c r="B23" s="7"/>
      <c r="D23" s="7"/>
    </row>
    <row r="24" spans="2:4" ht="13.5" customHeight="1">
      <c r="B24" s="7"/>
      <c r="D24" s="7"/>
    </row>
  </sheetData>
  <sheetProtection/>
  <mergeCells count="13">
    <mergeCell ref="B13:E13"/>
    <mergeCell ref="B2:E2"/>
    <mergeCell ref="B3:E3"/>
    <mergeCell ref="B4:E4"/>
    <mergeCell ref="B8:E8"/>
    <mergeCell ref="B9:E9"/>
    <mergeCell ref="B10:E10"/>
    <mergeCell ref="B11:E11"/>
    <mergeCell ref="B12:E12"/>
    <mergeCell ref="B1:E1"/>
    <mergeCell ref="B5:E5"/>
    <mergeCell ref="B6:E6"/>
    <mergeCell ref="B7:E7"/>
  </mergeCells>
  <dataValidations count="5">
    <dataValidation type="list" allowBlank="1" showInputMessage="1" showErrorMessage="1" sqref="B10:E10">
      <formula1>" - - - ,Juvenil,Senior,Veterano"</formula1>
    </dataValidation>
    <dataValidation type="list" allowBlank="1" showInputMessage="1" showErrorMessage="1" sqref="B9:E9">
      <formula1>" - - - ,Sing. Masc.,Sing. Fem."</formula1>
    </dataValidation>
    <dataValidation type="list" allowBlank="1" showInputMessage="1" showErrorMessage="1" sqref="B12:E12">
      <formula1>" - - - ,JuvCN(32),JuvA(32),JuvCR(32),JuvB(16),JuvC(64),SenCN(32),SenA4*(32),SenA3*(32),SenA2*(32),SenA1*(32),SenB3*(32),SenB2*(32),SenB1*(32),SenC(64),VetCN(16),VetA4*(16),VetA3*(16),VetA2*(16),VetA1*(16),VetCR(32),VetB(16),VetC(32)"</formula1>
    </dataValidation>
    <dataValidation type="list" allowBlank="1" showInputMessage="1" showErrorMessage="1" sqref="B7:E7">
      <formula1>" --- ,Adjunto,1 FPT,2 FPT,3 FPT,4 FPT"</formula1>
    </dataValidation>
    <dataValidation type="list" allowBlank="1" showInputMessage="1" showErrorMessage="1" errorTitle="ATENÇÃO!" error="Escolha na lista proposta o tipo de prova" sqref="B11:E11">
      <formula1>" - ,Sub10,Sub12,Sub14,Sub16,Sub18,Seniores,Vet 35,Vet 40,Vet 45,Vet 50,Vet 55,Vet 60,Vet 65,Vet 70,Vet 75"</formula1>
    </dataValidation>
  </dataValidations>
  <printOptions horizontalCentered="1"/>
  <pageMargins left="0.7500000000000001" right="0.7500000000000001" top="0.24000000000000002" bottom="0.2362204724409449" header="0" footer="0"/>
  <pageSetup horizontalDpi="300" verticalDpi="300" orientation="portrait" paperSize="9"/>
  <headerFooter alignWithMargins="0">
    <oddHeader>&amp;L&amp;8
</oddHeader>
    <oddFooter>&amp;RQuadros 2013 FPT - CA - LFM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4">
    <tabColor indexed="11"/>
  </sheetPr>
  <dimension ref="A1:O143"/>
  <sheetViews>
    <sheetView showZeros="0" zoomScaleSheetLayoutView="100" zoomScalePageLayoutView="0" workbookViewId="0" topLeftCell="A7">
      <selection activeCell="M19" sqref="M19"/>
    </sheetView>
  </sheetViews>
  <sheetFormatPr defaultColWidth="11.421875" defaultRowHeight="12.75"/>
  <cols>
    <col min="1" max="1" width="25.7109375" style="3" customWidth="1"/>
    <col min="2" max="6" width="5.7109375" style="3" customWidth="1"/>
    <col min="7" max="9" width="5.7109375" style="6" customWidth="1"/>
    <col min="10" max="14" width="5.7109375" style="4" customWidth="1"/>
    <col min="15" max="16384" width="11.421875" style="1" customWidth="1"/>
  </cols>
  <sheetData>
    <row r="1" spans="1:15" s="2" customFormat="1" ht="9.75" customHeight="1">
      <c r="A1" s="25" t="s">
        <v>5</v>
      </c>
      <c r="B1" s="280" t="str">
        <f>Dados!B1</f>
        <v>Clube Ténis Montijo</v>
      </c>
      <c r="C1" s="281"/>
      <c r="D1" s="281"/>
      <c r="E1" s="281"/>
      <c r="F1" s="281"/>
      <c r="G1" s="281"/>
      <c r="H1" s="281"/>
      <c r="I1" s="281"/>
      <c r="J1" s="26"/>
      <c r="K1" s="27" t="s">
        <v>144</v>
      </c>
      <c r="L1" s="245" t="str">
        <f>Dados!B13</f>
        <v>25958/C</v>
      </c>
      <c r="M1" s="246"/>
      <c r="N1" s="246"/>
      <c r="O1" s="17"/>
    </row>
    <row r="2" spans="1:15" s="2" customFormat="1" ht="9.75" customHeight="1">
      <c r="A2" s="28" t="s">
        <v>75</v>
      </c>
      <c r="B2" s="282" t="str">
        <f>Dados!B2</f>
        <v>ATS</v>
      </c>
      <c r="C2" s="272"/>
      <c r="D2" s="272"/>
      <c r="E2" s="272"/>
      <c r="F2" s="272"/>
      <c r="G2" s="272"/>
      <c r="H2" s="272"/>
      <c r="I2" s="272"/>
      <c r="J2" s="26"/>
      <c r="K2" s="27" t="s">
        <v>9</v>
      </c>
      <c r="L2" s="203" t="str">
        <f>Dados!B10</f>
        <v>Juvenil</v>
      </c>
      <c r="M2" s="192"/>
      <c r="N2" s="192"/>
      <c r="O2" s="17"/>
    </row>
    <row r="3" spans="1:15" s="2" customFormat="1" ht="9.75" customHeight="1">
      <c r="A3" s="25" t="s">
        <v>158</v>
      </c>
      <c r="B3" s="282" t="str">
        <f>Dados!B3</f>
        <v>Torneio Jovem Montijo</v>
      </c>
      <c r="C3" s="285"/>
      <c r="D3" s="285"/>
      <c r="E3" s="285"/>
      <c r="F3" s="285"/>
      <c r="G3" s="285"/>
      <c r="H3" s="285"/>
      <c r="I3" s="285"/>
      <c r="J3" s="26"/>
      <c r="K3" s="27" t="s">
        <v>2</v>
      </c>
      <c r="L3" s="203" t="str">
        <f>Dados!B11</f>
        <v>- </v>
      </c>
      <c r="M3" s="192"/>
      <c r="N3" s="192"/>
      <c r="O3" s="17"/>
    </row>
    <row r="4" spans="1:15" s="2" customFormat="1" ht="9.75" customHeight="1">
      <c r="A4" s="25" t="s">
        <v>6</v>
      </c>
      <c r="B4" s="282" t="str">
        <f>Dados!B4</f>
        <v>1 e 2 de Novembro 2014</v>
      </c>
      <c r="C4" s="285"/>
      <c r="D4" s="285"/>
      <c r="E4" s="285"/>
      <c r="F4" s="285"/>
      <c r="G4" s="285"/>
      <c r="H4" s="285"/>
      <c r="I4" s="285"/>
      <c r="J4" s="26"/>
      <c r="K4" s="27" t="s">
        <v>143</v>
      </c>
      <c r="L4" s="203" t="str">
        <f>Dados!B12</f>
        <v>JuvC(64)</v>
      </c>
      <c r="M4" s="192"/>
      <c r="N4" s="192"/>
      <c r="O4" s="17"/>
    </row>
    <row r="5" spans="1:15" s="2" customFormat="1" ht="9.75" customHeight="1">
      <c r="A5" s="28" t="s">
        <v>7</v>
      </c>
      <c r="B5" s="283" t="str">
        <f>Dados!B5</f>
        <v>CTM</v>
      </c>
      <c r="C5" s="284"/>
      <c r="D5" s="284"/>
      <c r="E5" s="284"/>
      <c r="F5" s="284"/>
      <c r="G5" s="284"/>
      <c r="H5" s="284"/>
      <c r="I5" s="284"/>
      <c r="J5" s="26"/>
      <c r="K5" s="27" t="s">
        <v>74</v>
      </c>
      <c r="L5" s="264"/>
      <c r="M5" s="265"/>
      <c r="N5" s="265"/>
      <c r="O5" s="17"/>
    </row>
    <row r="6" spans="1:15" s="2" customFormat="1" ht="9.75" customHeight="1">
      <c r="A6" s="28" t="s">
        <v>77</v>
      </c>
      <c r="B6" s="282" t="str">
        <f>Dados!B8</f>
        <v>Pepe</v>
      </c>
      <c r="C6" s="272"/>
      <c r="D6" s="272"/>
      <c r="E6" s="272"/>
      <c r="F6" s="272"/>
      <c r="G6" s="272"/>
      <c r="H6" s="272"/>
      <c r="I6" s="272"/>
      <c r="J6" s="26"/>
      <c r="K6" s="27" t="s">
        <v>76</v>
      </c>
      <c r="L6" s="264"/>
      <c r="M6" s="265"/>
      <c r="N6" s="265"/>
      <c r="O6" s="17"/>
    </row>
    <row r="7" spans="1:15" s="2" customFormat="1" ht="9.75" customHeight="1">
      <c r="A7" s="28" t="s">
        <v>80</v>
      </c>
      <c r="B7" s="271"/>
      <c r="C7" s="272"/>
      <c r="D7" s="272"/>
      <c r="E7" s="272"/>
      <c r="F7" s="272"/>
      <c r="G7" s="272"/>
      <c r="H7" s="272"/>
      <c r="I7" s="272"/>
      <c r="J7" s="26"/>
      <c r="K7" s="27" t="s">
        <v>78</v>
      </c>
      <c r="L7" s="191"/>
      <c r="M7" s="192"/>
      <c r="N7" s="202"/>
      <c r="O7" s="17"/>
    </row>
    <row r="8" spans="1:15" s="2" customFormat="1" ht="9.75" customHeight="1">
      <c r="A8" s="28" t="s">
        <v>79</v>
      </c>
      <c r="B8" s="271"/>
      <c r="C8" s="272"/>
      <c r="D8" s="272"/>
      <c r="E8" s="272"/>
      <c r="F8" s="272"/>
      <c r="G8" s="272"/>
      <c r="H8" s="272"/>
      <c r="I8" s="272"/>
      <c r="J8" s="26"/>
      <c r="K8" s="27" t="s">
        <v>16</v>
      </c>
      <c r="L8" s="191"/>
      <c r="M8" s="192"/>
      <c r="N8" s="192"/>
      <c r="O8" s="17"/>
    </row>
    <row r="9" spans="1:15" s="2" customFormat="1" ht="9.75" customHeight="1" thickBot="1">
      <c r="A9" s="29" t="s">
        <v>10</v>
      </c>
      <c r="B9" s="273" t="str">
        <f>Dados!B6</f>
        <v>Cristina Vinhas de Sousa</v>
      </c>
      <c r="C9" s="274"/>
      <c r="D9" s="274"/>
      <c r="E9" s="274"/>
      <c r="F9" s="274"/>
      <c r="G9" s="274"/>
      <c r="H9" s="274"/>
      <c r="I9" s="274"/>
      <c r="J9" s="30"/>
      <c r="K9" s="31" t="s">
        <v>16</v>
      </c>
      <c r="L9" s="211" t="str">
        <f>Dados!B7</f>
        <v>2 FPT</v>
      </c>
      <c r="M9" s="212"/>
      <c r="N9" s="212"/>
      <c r="O9" s="17"/>
    </row>
    <row r="10" spans="1:14" s="9" customFormat="1" ht="4.5" customHeight="1" thickTop="1">
      <c r="A10" s="32"/>
      <c r="B10" s="32"/>
      <c r="C10" s="32"/>
      <c r="D10" s="32"/>
      <c r="E10" s="32"/>
      <c r="F10" s="32"/>
      <c r="G10" s="33"/>
      <c r="H10" s="33"/>
      <c r="I10" s="33"/>
      <c r="J10" s="33"/>
      <c r="K10" s="33"/>
      <c r="L10" s="33"/>
      <c r="M10" s="33"/>
      <c r="N10" s="33"/>
    </row>
    <row r="11" spans="1:14" s="3" customFormat="1" ht="30" customHeight="1">
      <c r="A11" s="257" t="s">
        <v>138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 s="9" customFormat="1" ht="4.5" customHeight="1">
      <c r="A12" s="32"/>
      <c r="B12" s="32"/>
      <c r="C12" s="32"/>
      <c r="D12" s="32"/>
      <c r="E12" s="32"/>
      <c r="F12" s="32"/>
      <c r="G12" s="33"/>
      <c r="H12" s="33"/>
      <c r="I12" s="33"/>
      <c r="J12" s="33"/>
      <c r="K12" s="33"/>
      <c r="L12" s="33"/>
      <c r="M12" s="33"/>
      <c r="N12" s="33"/>
    </row>
    <row r="13" spans="1:14" s="9" customFormat="1" ht="10.5" customHeight="1">
      <c r="A13" s="99" t="s">
        <v>95</v>
      </c>
      <c r="B13" s="24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9"/>
    </row>
    <row r="14" spans="1:14" s="9" customFormat="1" ht="10.5" customHeight="1">
      <c r="A14" s="100"/>
      <c r="B14" s="253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</row>
    <row r="15" spans="1:15" s="9" customFormat="1" ht="10.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20"/>
    </row>
    <row r="16" spans="1:15" s="9" customFormat="1" ht="10.5" customHeight="1">
      <c r="A16" s="102" t="s">
        <v>96</v>
      </c>
      <c r="B16" s="267" t="s">
        <v>179</v>
      </c>
      <c r="C16" s="268"/>
      <c r="D16" s="268"/>
      <c r="E16" s="268"/>
      <c r="F16" s="269"/>
      <c r="G16" s="100"/>
      <c r="H16" s="276" t="s">
        <v>98</v>
      </c>
      <c r="I16" s="276"/>
      <c r="J16" s="276"/>
      <c r="K16" s="276"/>
      <c r="L16" s="277"/>
      <c r="M16" s="235">
        <v>0</v>
      </c>
      <c r="N16" s="235"/>
      <c r="O16" s="20"/>
    </row>
    <row r="17" spans="1:15" s="9" customFormat="1" ht="10.5" customHeight="1">
      <c r="A17" s="103" t="s">
        <v>97</v>
      </c>
      <c r="B17" s="270">
        <v>3</v>
      </c>
      <c r="C17" s="244"/>
      <c r="D17" s="104"/>
      <c r="E17" s="105"/>
      <c r="F17" s="106"/>
      <c r="G17" s="100"/>
      <c r="H17" s="278" t="s">
        <v>99</v>
      </c>
      <c r="I17" s="278"/>
      <c r="J17" s="278"/>
      <c r="K17" s="278"/>
      <c r="L17" s="279"/>
      <c r="M17" s="266">
        <v>3</v>
      </c>
      <c r="N17" s="266"/>
      <c r="O17" s="20"/>
    </row>
    <row r="18" spans="1:15" s="9" customFormat="1" ht="10.5" customHeight="1">
      <c r="A18" s="107" t="s">
        <v>101</v>
      </c>
      <c r="B18" s="286">
        <v>0</v>
      </c>
      <c r="C18" s="269"/>
      <c r="D18" s="108"/>
      <c r="E18" s="105"/>
      <c r="F18" s="106"/>
      <c r="G18" s="100"/>
      <c r="H18" s="278" t="s">
        <v>100</v>
      </c>
      <c r="I18" s="278"/>
      <c r="J18" s="278"/>
      <c r="K18" s="278"/>
      <c r="L18" s="279"/>
      <c r="M18" s="243">
        <v>3</v>
      </c>
      <c r="N18" s="243"/>
      <c r="O18" s="20"/>
    </row>
    <row r="19" spans="1:15" s="9" customFormat="1" ht="10.5" customHeight="1">
      <c r="A19" s="109"/>
      <c r="B19" s="110"/>
      <c r="C19" s="109"/>
      <c r="D19" s="11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20"/>
    </row>
    <row r="20" spans="1:15" s="9" customFormat="1" ht="10.5" customHeight="1">
      <c r="A20" s="220" t="s">
        <v>81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19"/>
    </row>
    <row r="21" spans="1:15" s="9" customFormat="1" ht="10.5" customHeight="1">
      <c r="A21" s="111" t="s">
        <v>82</v>
      </c>
      <c r="B21" s="204" t="s">
        <v>3</v>
      </c>
      <c r="C21" s="204"/>
      <c r="D21" s="204" t="s">
        <v>17</v>
      </c>
      <c r="E21" s="204"/>
      <c r="F21" s="236" t="s">
        <v>14</v>
      </c>
      <c r="G21" s="237"/>
      <c r="H21" s="204" t="s">
        <v>16</v>
      </c>
      <c r="I21" s="204"/>
      <c r="J21" s="204" t="s">
        <v>83</v>
      </c>
      <c r="K21" s="204"/>
      <c r="L21" s="204" t="s">
        <v>84</v>
      </c>
      <c r="M21" s="204"/>
      <c r="N21" s="204"/>
      <c r="O21" s="19"/>
    </row>
    <row r="22" spans="1:15" s="9" customFormat="1" ht="10.5" customHeight="1">
      <c r="A22" s="158" t="s">
        <v>180</v>
      </c>
      <c r="B22" s="227"/>
      <c r="C22" s="227"/>
      <c r="D22" s="256"/>
      <c r="E22" s="256"/>
      <c r="F22" s="227"/>
      <c r="G22" s="227"/>
      <c r="H22" s="252"/>
      <c r="I22" s="227"/>
      <c r="J22" s="227"/>
      <c r="K22" s="227"/>
      <c r="L22" s="208"/>
      <c r="M22" s="208"/>
      <c r="N22" s="208"/>
      <c r="O22" s="19"/>
    </row>
    <row r="23" spans="1:15" s="9" customFormat="1" ht="10.5" customHeight="1">
      <c r="A23" s="156" t="s">
        <v>181</v>
      </c>
      <c r="B23" s="210"/>
      <c r="C23" s="210"/>
      <c r="D23" s="256"/>
      <c r="E23" s="256"/>
      <c r="F23" s="210"/>
      <c r="G23" s="210"/>
      <c r="H23" s="210"/>
      <c r="I23" s="210"/>
      <c r="J23" s="210"/>
      <c r="K23" s="210"/>
      <c r="L23" s="194"/>
      <c r="M23" s="194"/>
      <c r="N23" s="194"/>
      <c r="O23" s="19"/>
    </row>
    <row r="24" spans="1:15" s="9" customFormat="1" ht="10.5" customHeight="1">
      <c r="A24" s="159" t="s">
        <v>194</v>
      </c>
      <c r="B24" s="210"/>
      <c r="C24" s="210"/>
      <c r="D24" s="256"/>
      <c r="E24" s="256"/>
      <c r="F24" s="210"/>
      <c r="G24" s="210"/>
      <c r="H24" s="210"/>
      <c r="I24" s="210"/>
      <c r="J24" s="210"/>
      <c r="K24" s="210"/>
      <c r="L24" s="194"/>
      <c r="M24" s="194"/>
      <c r="N24" s="194"/>
      <c r="O24" s="19"/>
    </row>
    <row r="25" spans="1:15" s="9" customFormat="1" ht="10.5" customHeight="1">
      <c r="A25" s="159" t="s">
        <v>195</v>
      </c>
      <c r="B25" s="210"/>
      <c r="C25" s="210"/>
      <c r="D25" s="256"/>
      <c r="E25" s="256"/>
      <c r="F25" s="210"/>
      <c r="G25" s="210"/>
      <c r="H25" s="210"/>
      <c r="I25" s="210"/>
      <c r="J25" s="210"/>
      <c r="K25" s="210"/>
      <c r="L25" s="194"/>
      <c r="M25" s="194"/>
      <c r="N25" s="194"/>
      <c r="O25" s="19"/>
    </row>
    <row r="26" spans="1:15" s="9" customFormat="1" ht="10.5" customHeight="1">
      <c r="A26" s="157" t="s">
        <v>18</v>
      </c>
      <c r="B26" s="210"/>
      <c r="C26" s="210"/>
      <c r="D26" s="275"/>
      <c r="E26" s="275"/>
      <c r="F26" s="226"/>
      <c r="G26" s="224"/>
      <c r="H26" s="225"/>
      <c r="I26" s="225"/>
      <c r="J26" s="225"/>
      <c r="K26" s="225"/>
      <c r="L26" s="209"/>
      <c r="M26" s="209"/>
      <c r="N26" s="209"/>
      <c r="O26" s="19"/>
    </row>
    <row r="27" spans="1:15" s="9" customFormat="1" ht="10.5" customHeight="1">
      <c r="A27" s="100"/>
      <c r="B27" s="100"/>
      <c r="C27" s="100"/>
      <c r="D27" s="100"/>
      <c r="E27" s="100"/>
      <c r="F27" s="100"/>
      <c r="G27" s="100"/>
      <c r="H27" s="109"/>
      <c r="I27" s="109"/>
      <c r="J27" s="109"/>
      <c r="K27" s="112"/>
      <c r="L27" s="112"/>
      <c r="M27" s="112"/>
      <c r="N27" s="112"/>
      <c r="O27" s="19"/>
    </row>
    <row r="28" spans="1:15" s="2" customFormat="1" ht="10.5" customHeight="1">
      <c r="A28" s="224" t="s">
        <v>85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6"/>
      <c r="O28" s="20"/>
    </row>
    <row r="29" spans="1:15" s="2" customFormat="1" ht="10.5" customHeight="1">
      <c r="A29" s="111" t="s">
        <v>4</v>
      </c>
      <c r="B29" s="204" t="s">
        <v>16</v>
      </c>
      <c r="C29" s="204"/>
      <c r="D29" s="204" t="s">
        <v>102</v>
      </c>
      <c r="E29" s="204"/>
      <c r="F29" s="204" t="s">
        <v>4</v>
      </c>
      <c r="G29" s="204"/>
      <c r="H29" s="204"/>
      <c r="I29" s="204"/>
      <c r="J29" s="204"/>
      <c r="K29" s="204" t="s">
        <v>16</v>
      </c>
      <c r="L29" s="204"/>
      <c r="M29" s="204" t="s">
        <v>103</v>
      </c>
      <c r="N29" s="204"/>
      <c r="O29" s="20"/>
    </row>
    <row r="30" spans="1:15" s="2" customFormat="1" ht="10.5" customHeight="1">
      <c r="A30" s="113"/>
      <c r="B30" s="261"/>
      <c r="C30" s="262"/>
      <c r="D30" s="227"/>
      <c r="E30" s="227"/>
      <c r="F30" s="205"/>
      <c r="G30" s="206"/>
      <c r="H30" s="206"/>
      <c r="I30" s="206"/>
      <c r="J30" s="207"/>
      <c r="K30" s="252"/>
      <c r="L30" s="227"/>
      <c r="M30" s="227"/>
      <c r="N30" s="227"/>
      <c r="O30" s="20"/>
    </row>
    <row r="31" spans="1:15" s="2" customFormat="1" ht="10.5" customHeight="1">
      <c r="A31" s="114"/>
      <c r="B31" s="233"/>
      <c r="C31" s="234"/>
      <c r="D31" s="210"/>
      <c r="E31" s="210"/>
      <c r="F31" s="228"/>
      <c r="G31" s="229"/>
      <c r="H31" s="229"/>
      <c r="I31" s="229"/>
      <c r="J31" s="230"/>
      <c r="K31" s="210"/>
      <c r="L31" s="210"/>
      <c r="M31" s="210"/>
      <c r="N31" s="210"/>
      <c r="O31" s="20"/>
    </row>
    <row r="32" spans="1:15" s="2" customFormat="1" ht="10.5" customHeight="1">
      <c r="A32" s="115"/>
      <c r="B32" s="233"/>
      <c r="C32" s="234"/>
      <c r="D32" s="260"/>
      <c r="E32" s="260"/>
      <c r="F32" s="221"/>
      <c r="G32" s="222"/>
      <c r="H32" s="222"/>
      <c r="I32" s="222"/>
      <c r="J32" s="223"/>
      <c r="K32" s="194"/>
      <c r="L32" s="194"/>
      <c r="M32" s="194"/>
      <c r="N32" s="194"/>
      <c r="O32" s="20"/>
    </row>
    <row r="33" spans="1:15" s="9" customFormat="1" ht="10.5" customHeight="1">
      <c r="A33" s="114"/>
      <c r="B33" s="233"/>
      <c r="C33" s="234"/>
      <c r="D33" s="210"/>
      <c r="E33" s="210"/>
      <c r="F33" s="228"/>
      <c r="G33" s="229"/>
      <c r="H33" s="229"/>
      <c r="I33" s="229"/>
      <c r="J33" s="230"/>
      <c r="K33" s="194"/>
      <c r="L33" s="194"/>
      <c r="M33" s="194"/>
      <c r="N33" s="194"/>
      <c r="O33" s="19"/>
    </row>
    <row r="34" spans="1:15" s="9" customFormat="1" ht="10.5" customHeight="1">
      <c r="A34" s="116"/>
      <c r="B34" s="231"/>
      <c r="C34" s="232"/>
      <c r="D34" s="238"/>
      <c r="E34" s="238"/>
      <c r="F34" s="217"/>
      <c r="G34" s="218"/>
      <c r="H34" s="218"/>
      <c r="I34" s="218"/>
      <c r="J34" s="219"/>
      <c r="K34" s="216"/>
      <c r="L34" s="216"/>
      <c r="M34" s="216"/>
      <c r="N34" s="216"/>
      <c r="O34" s="19"/>
    </row>
    <row r="35" spans="1:15" s="9" customFormat="1" ht="10.5" customHeight="1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7"/>
      <c r="L35" s="117"/>
      <c r="M35" s="117"/>
      <c r="N35" s="117"/>
      <c r="O35" s="19"/>
    </row>
    <row r="36" spans="1:15" s="10" customFormat="1" ht="10.5" customHeight="1">
      <c r="A36" s="118" t="s">
        <v>104</v>
      </c>
      <c r="B36" s="236" t="s">
        <v>140</v>
      </c>
      <c r="C36" s="237"/>
      <c r="D36" s="235"/>
      <c r="E36" s="235"/>
      <c r="F36" s="236" t="s">
        <v>105</v>
      </c>
      <c r="G36" s="263"/>
      <c r="H36" s="263"/>
      <c r="I36" s="263"/>
      <c r="J36" s="263"/>
      <c r="K36" s="236" t="s">
        <v>140</v>
      </c>
      <c r="L36" s="237"/>
      <c r="M36" s="243"/>
      <c r="N36" s="243"/>
      <c r="O36" s="21"/>
    </row>
    <row r="37" spans="1:15" s="9" customFormat="1" ht="10.5" customHeight="1">
      <c r="A37" s="109"/>
      <c r="B37" s="110"/>
      <c r="C37" s="110"/>
      <c r="D37" s="109"/>
      <c r="E37" s="110"/>
      <c r="F37" s="110"/>
      <c r="G37" s="110"/>
      <c r="H37" s="112"/>
      <c r="I37" s="112"/>
      <c r="J37" s="112"/>
      <c r="K37" s="112"/>
      <c r="L37" s="112"/>
      <c r="M37" s="112"/>
      <c r="N37" s="112"/>
      <c r="O37" s="19"/>
    </row>
    <row r="38" spans="1:15" s="9" customFormat="1" ht="10.5" customHeight="1">
      <c r="A38" s="119" t="s">
        <v>86</v>
      </c>
      <c r="B38" s="120"/>
      <c r="C38" s="220"/>
      <c r="D38" s="220"/>
      <c r="E38" s="220"/>
      <c r="F38" s="220"/>
      <c r="G38" s="220"/>
      <c r="H38" s="220"/>
      <c r="I38" s="220"/>
      <c r="J38" s="112"/>
      <c r="K38" s="100"/>
      <c r="L38" s="121"/>
      <c r="M38" s="121"/>
      <c r="N38" s="121"/>
      <c r="O38" s="19"/>
    </row>
    <row r="39" spans="1:15" s="9" customFormat="1" ht="10.5" customHeight="1">
      <c r="A39" s="122" t="s">
        <v>87</v>
      </c>
      <c r="B39" s="123"/>
      <c r="C39" s="100"/>
      <c r="D39" s="166" t="s">
        <v>159</v>
      </c>
      <c r="E39" s="123" t="s">
        <v>165</v>
      </c>
      <c r="F39" s="160" t="s">
        <v>160</v>
      </c>
      <c r="G39" s="123" t="s">
        <v>161</v>
      </c>
      <c r="H39" s="123" t="s">
        <v>162</v>
      </c>
      <c r="I39" s="100"/>
      <c r="J39" s="112"/>
      <c r="K39" s="100"/>
      <c r="L39" s="109"/>
      <c r="M39" s="109"/>
      <c r="N39" s="100"/>
      <c r="O39" s="19"/>
    </row>
    <row r="40" spans="1:15" s="9" customFormat="1" ht="10.5" customHeight="1">
      <c r="A40" s="124" t="s">
        <v>88</v>
      </c>
      <c r="B40" s="123"/>
      <c r="C40" s="110"/>
      <c r="D40" s="109"/>
      <c r="E40" s="110"/>
      <c r="F40" s="110"/>
      <c r="G40" s="100"/>
      <c r="H40" s="112"/>
      <c r="I40" s="112"/>
      <c r="J40" s="112"/>
      <c r="K40" s="100"/>
      <c r="L40" s="109"/>
      <c r="M40" s="109"/>
      <c r="N40" s="125"/>
      <c r="O40" s="19"/>
    </row>
    <row r="41" spans="1:15" s="9" customFormat="1" ht="10.5" customHeight="1">
      <c r="A41" s="213" t="s">
        <v>89</v>
      </c>
      <c r="B41" s="126" t="s">
        <v>142</v>
      </c>
      <c r="C41" s="127" t="s">
        <v>106</v>
      </c>
      <c r="D41" s="128" t="s">
        <v>109</v>
      </c>
      <c r="E41" s="128" t="s">
        <v>107</v>
      </c>
      <c r="F41" s="128" t="s">
        <v>146</v>
      </c>
      <c r="G41" s="128" t="s">
        <v>108</v>
      </c>
      <c r="H41" s="128" t="s">
        <v>110</v>
      </c>
      <c r="I41" s="129" t="s">
        <v>111</v>
      </c>
      <c r="J41" s="128" t="s">
        <v>112</v>
      </c>
      <c r="K41" s="129" t="s">
        <v>147</v>
      </c>
      <c r="L41" s="109"/>
      <c r="M41" s="109"/>
      <c r="N41" s="125"/>
      <c r="O41" s="19"/>
    </row>
    <row r="42" spans="1:15" s="9" customFormat="1" ht="10.5" customHeight="1">
      <c r="A42" s="214"/>
      <c r="B42" s="126" t="s">
        <v>141</v>
      </c>
      <c r="C42" s="128" t="s">
        <v>168</v>
      </c>
      <c r="D42" s="128" t="s">
        <v>106</v>
      </c>
      <c r="E42" s="128" t="s">
        <v>109</v>
      </c>
      <c r="F42" s="128" t="s">
        <v>146</v>
      </c>
      <c r="G42" s="128" t="s">
        <v>108</v>
      </c>
      <c r="H42" s="128" t="s">
        <v>110</v>
      </c>
      <c r="I42" s="129" t="s">
        <v>111</v>
      </c>
      <c r="J42" s="128" t="s">
        <v>112</v>
      </c>
      <c r="K42" s="129" t="s">
        <v>147</v>
      </c>
      <c r="L42" s="193"/>
      <c r="M42" s="193"/>
      <c r="N42" s="125"/>
      <c r="O42" s="19"/>
    </row>
    <row r="43" spans="1:15" s="9" customFormat="1" ht="10.5" customHeight="1">
      <c r="A43" s="121"/>
      <c r="B43" s="119"/>
      <c r="C43" s="130"/>
      <c r="D43" s="121"/>
      <c r="E43" s="130"/>
      <c r="F43" s="130"/>
      <c r="G43" s="130"/>
      <c r="H43" s="112"/>
      <c r="I43" s="112"/>
      <c r="J43" s="112"/>
      <c r="K43" s="112"/>
      <c r="L43" s="112"/>
      <c r="M43" s="112"/>
      <c r="N43" s="112"/>
      <c r="O43" s="19"/>
    </row>
    <row r="44" spans="1:15" s="9" customFormat="1" ht="10.5" customHeight="1">
      <c r="A44" s="131" t="s">
        <v>113</v>
      </c>
      <c r="B44" s="111" t="s">
        <v>114</v>
      </c>
      <c r="C44" s="111" t="s">
        <v>115</v>
      </c>
      <c r="D44" s="111" t="s">
        <v>116</v>
      </c>
      <c r="E44" s="111" t="s">
        <v>117</v>
      </c>
      <c r="F44" s="111" t="s">
        <v>166</v>
      </c>
      <c r="G44" s="132"/>
      <c r="H44" s="133"/>
      <c r="I44" s="112"/>
      <c r="J44" s="112"/>
      <c r="K44" s="112"/>
      <c r="L44" s="112"/>
      <c r="M44" s="112"/>
      <c r="N44" s="112"/>
      <c r="O44" s="19"/>
    </row>
    <row r="45" spans="1:15" s="9" customFormat="1" ht="10.5" customHeight="1">
      <c r="A45" s="100"/>
      <c r="B45" s="161"/>
      <c r="C45" s="161"/>
      <c r="D45" s="162"/>
      <c r="E45" s="134"/>
      <c r="F45" s="135"/>
      <c r="G45" s="136"/>
      <c r="H45" s="125"/>
      <c r="I45" s="100"/>
      <c r="J45" s="112"/>
      <c r="K45" s="112"/>
      <c r="L45" s="112"/>
      <c r="M45" s="112"/>
      <c r="N45" s="112"/>
      <c r="O45" s="19"/>
    </row>
    <row r="46" spans="1:15" s="9" customFormat="1" ht="10.5" customHeight="1">
      <c r="A46" s="121"/>
      <c r="B46" s="130"/>
      <c r="C46" s="130"/>
      <c r="D46" s="121"/>
      <c r="E46" s="130"/>
      <c r="F46" s="130"/>
      <c r="G46" s="130"/>
      <c r="H46" s="112"/>
      <c r="I46" s="112"/>
      <c r="J46" s="112"/>
      <c r="K46" s="112"/>
      <c r="L46" s="112"/>
      <c r="M46" s="112"/>
      <c r="N46" s="112"/>
      <c r="O46" s="19"/>
    </row>
    <row r="47" spans="1:15" s="2" customFormat="1" ht="10.5" customHeight="1">
      <c r="A47" s="106" t="s">
        <v>92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20"/>
    </row>
    <row r="48" spans="1:15" s="2" customFormat="1" ht="10.5" customHeight="1">
      <c r="A48" s="137" t="s">
        <v>119</v>
      </c>
      <c r="B48" s="215" t="s">
        <v>118</v>
      </c>
      <c r="C48" s="215"/>
      <c r="D48" s="215" t="s">
        <v>93</v>
      </c>
      <c r="E48" s="215"/>
      <c r="F48" s="215" t="s">
        <v>94</v>
      </c>
      <c r="G48" s="215"/>
      <c r="H48" s="215"/>
      <c r="I48" s="215" t="s">
        <v>13</v>
      </c>
      <c r="J48" s="215"/>
      <c r="K48" s="215"/>
      <c r="L48" s="215"/>
      <c r="M48" s="215"/>
      <c r="N48" s="215"/>
      <c r="O48" s="20"/>
    </row>
    <row r="49" spans="1:15" s="2" customFormat="1" ht="10.5" customHeight="1">
      <c r="A49" s="13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"/>
    </row>
    <row r="50" spans="1:15" s="2" customFormat="1" ht="10.5" customHeight="1">
      <c r="A50" s="139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20"/>
    </row>
    <row r="51" spans="1:15" s="2" customFormat="1" ht="10.5" customHeight="1">
      <c r="A51" s="139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20"/>
    </row>
    <row r="52" spans="1:15" s="2" customFormat="1" ht="10.5" customHeight="1">
      <c r="A52" s="139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20"/>
    </row>
    <row r="53" spans="1:15" s="2" customFormat="1" ht="10.5" customHeight="1">
      <c r="A53" s="139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20"/>
    </row>
    <row r="54" spans="1:15" s="2" customFormat="1" ht="10.5" customHeight="1">
      <c r="A54" s="139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20"/>
    </row>
    <row r="55" spans="1:15" s="2" customFormat="1" ht="10.5" customHeight="1">
      <c r="A55" s="139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20"/>
    </row>
    <row r="56" spans="1:15" s="2" customFormat="1" ht="10.5" customHeight="1">
      <c r="A56" s="139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20"/>
    </row>
    <row r="57" spans="1:15" s="2" customFormat="1" ht="10.5" customHeight="1">
      <c r="A57" s="139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20"/>
    </row>
    <row r="58" spans="1:15" s="2" customFormat="1" ht="10.5" customHeight="1">
      <c r="A58" s="140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"/>
    </row>
    <row r="59" spans="1:15" s="2" customFormat="1" ht="10.5" customHeight="1">
      <c r="A59" s="10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20"/>
    </row>
    <row r="60" spans="1:15" s="2" customFormat="1" ht="10.5" customHeight="1">
      <c r="A60" s="142" t="s">
        <v>120</v>
      </c>
      <c r="B60" s="215" t="s">
        <v>123</v>
      </c>
      <c r="C60" s="215"/>
      <c r="D60" s="195" t="s">
        <v>18</v>
      </c>
      <c r="E60" s="196"/>
      <c r="F60" s="195" t="s">
        <v>90</v>
      </c>
      <c r="G60" s="196"/>
      <c r="H60" s="215" t="s">
        <v>91</v>
      </c>
      <c r="I60" s="215"/>
      <c r="J60" s="215"/>
      <c r="K60" s="215"/>
      <c r="L60" s="215"/>
      <c r="M60" s="215"/>
      <c r="N60" s="141"/>
      <c r="O60" s="20"/>
    </row>
    <row r="61" spans="1:15" s="2" customFormat="1" ht="10.5" customHeight="1">
      <c r="A61" s="143" t="s">
        <v>121</v>
      </c>
      <c r="B61" s="270"/>
      <c r="C61" s="244"/>
      <c r="D61" s="270"/>
      <c r="E61" s="244"/>
      <c r="F61" s="197" t="s">
        <v>12</v>
      </c>
      <c r="G61" s="198"/>
      <c r="H61" s="244" t="s">
        <v>12</v>
      </c>
      <c r="I61" s="243"/>
      <c r="J61" s="243" t="s">
        <v>12</v>
      </c>
      <c r="K61" s="243"/>
      <c r="L61" s="243" t="s">
        <v>12</v>
      </c>
      <c r="M61" s="243"/>
      <c r="N61" s="141"/>
      <c r="O61" s="20"/>
    </row>
    <row r="62" spans="1:15" s="2" customFormat="1" ht="10.5" customHeight="1">
      <c r="A62" s="143" t="s">
        <v>122</v>
      </c>
      <c r="B62" s="270"/>
      <c r="C62" s="244"/>
      <c r="D62" s="270"/>
      <c r="E62" s="244"/>
      <c r="F62" s="199"/>
      <c r="G62" s="200"/>
      <c r="H62" s="243" t="s">
        <v>12</v>
      </c>
      <c r="I62" s="243"/>
      <c r="J62" s="243" t="s">
        <v>12</v>
      </c>
      <c r="K62" s="243"/>
      <c r="L62" s="243" t="s">
        <v>12</v>
      </c>
      <c r="M62" s="243"/>
      <c r="N62" s="141"/>
      <c r="O62" s="20"/>
    </row>
    <row r="63" spans="1:15" s="2" customFormat="1" ht="10.5" customHeight="1">
      <c r="A63" s="10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20"/>
    </row>
    <row r="64" spans="1:15" s="2" customFormat="1" ht="10.5" customHeight="1">
      <c r="A64" s="295" t="s">
        <v>135</v>
      </c>
      <c r="B64" s="295"/>
      <c r="C64" s="295"/>
      <c r="D64" s="295"/>
      <c r="E64" s="295"/>
      <c r="F64" s="295"/>
      <c r="G64" s="141"/>
      <c r="H64" s="141"/>
      <c r="I64" s="141"/>
      <c r="J64" s="141"/>
      <c r="K64" s="141"/>
      <c r="L64" s="141"/>
      <c r="M64" s="141"/>
      <c r="N64" s="141"/>
      <c r="O64" s="20"/>
    </row>
    <row r="65" spans="1:15" s="2" customFormat="1" ht="10.5" customHeight="1">
      <c r="A65" s="296" t="s">
        <v>137</v>
      </c>
      <c r="B65" s="296"/>
      <c r="C65" s="296"/>
      <c r="D65" s="215" t="s">
        <v>136</v>
      </c>
      <c r="E65" s="195"/>
      <c r="F65" s="144"/>
      <c r="G65" s="196" t="s">
        <v>137</v>
      </c>
      <c r="H65" s="215"/>
      <c r="I65" s="215"/>
      <c r="J65" s="215"/>
      <c r="K65" s="215"/>
      <c r="L65" s="215"/>
      <c r="M65" s="215" t="s">
        <v>136</v>
      </c>
      <c r="N65" s="215"/>
      <c r="O65" s="20"/>
    </row>
    <row r="66" spans="1:15" s="2" customFormat="1" ht="10.5" customHeight="1">
      <c r="A66" s="305" t="s">
        <v>72</v>
      </c>
      <c r="B66" s="305"/>
      <c r="C66" s="305"/>
      <c r="D66" s="293"/>
      <c r="E66" s="294"/>
      <c r="F66" s="144"/>
      <c r="G66" s="291" t="s">
        <v>128</v>
      </c>
      <c r="H66" s="292"/>
      <c r="I66" s="292"/>
      <c r="J66" s="292"/>
      <c r="K66" s="292"/>
      <c r="L66" s="292"/>
      <c r="M66" s="287"/>
      <c r="N66" s="288"/>
      <c r="O66" s="20"/>
    </row>
    <row r="67" spans="1:15" s="2" customFormat="1" ht="10.5" customHeight="1">
      <c r="A67" s="304" t="s">
        <v>124</v>
      </c>
      <c r="B67" s="304"/>
      <c r="C67" s="304"/>
      <c r="D67" s="194"/>
      <c r="E67" s="201"/>
      <c r="F67" s="144"/>
      <c r="G67" s="289" t="s">
        <v>129</v>
      </c>
      <c r="H67" s="290"/>
      <c r="I67" s="290"/>
      <c r="J67" s="290"/>
      <c r="K67" s="290"/>
      <c r="L67" s="290"/>
      <c r="M67" s="241"/>
      <c r="N67" s="242"/>
      <c r="O67" s="20"/>
    </row>
    <row r="68" spans="1:15" s="2" customFormat="1" ht="10.5" customHeight="1">
      <c r="A68" s="304" t="s">
        <v>125</v>
      </c>
      <c r="B68" s="304"/>
      <c r="C68" s="304"/>
      <c r="D68" s="194"/>
      <c r="E68" s="201"/>
      <c r="F68" s="144"/>
      <c r="G68" s="289" t="s">
        <v>130</v>
      </c>
      <c r="H68" s="290"/>
      <c r="I68" s="290"/>
      <c r="J68" s="290"/>
      <c r="K68" s="290"/>
      <c r="L68" s="290"/>
      <c r="M68" s="241"/>
      <c r="N68" s="242"/>
      <c r="O68" s="20"/>
    </row>
    <row r="69" spans="1:15" s="2" customFormat="1" ht="10.5" customHeight="1">
      <c r="A69" s="304" t="s">
        <v>15</v>
      </c>
      <c r="B69" s="304"/>
      <c r="C69" s="304"/>
      <c r="D69" s="194"/>
      <c r="E69" s="201"/>
      <c r="F69" s="144"/>
      <c r="G69" s="289" t="s">
        <v>131</v>
      </c>
      <c r="H69" s="290"/>
      <c r="I69" s="290"/>
      <c r="J69" s="290"/>
      <c r="K69" s="290"/>
      <c r="L69" s="290"/>
      <c r="M69" s="241"/>
      <c r="N69" s="242"/>
      <c r="O69" s="20"/>
    </row>
    <row r="70" spans="1:15" s="2" customFormat="1" ht="10.5" customHeight="1">
      <c r="A70" s="304" t="s">
        <v>126</v>
      </c>
      <c r="B70" s="304"/>
      <c r="C70" s="304"/>
      <c r="D70" s="194"/>
      <c r="E70" s="201"/>
      <c r="F70" s="144"/>
      <c r="G70" s="289" t="s">
        <v>167</v>
      </c>
      <c r="H70" s="290"/>
      <c r="I70" s="290"/>
      <c r="J70" s="290"/>
      <c r="K70" s="290"/>
      <c r="L70" s="290"/>
      <c r="M70" s="241"/>
      <c r="N70" s="242"/>
      <c r="O70" s="20"/>
    </row>
    <row r="71" spans="1:15" s="2" customFormat="1" ht="10.5" customHeight="1">
      <c r="A71" s="297" t="s">
        <v>127</v>
      </c>
      <c r="B71" s="297"/>
      <c r="C71" s="297"/>
      <c r="D71" s="209"/>
      <c r="E71" s="199"/>
      <c r="F71" s="144"/>
      <c r="G71" s="289" t="s">
        <v>132</v>
      </c>
      <c r="H71" s="290"/>
      <c r="I71" s="290"/>
      <c r="J71" s="290"/>
      <c r="K71" s="290"/>
      <c r="L71" s="290"/>
      <c r="M71" s="241"/>
      <c r="N71" s="242"/>
      <c r="O71" s="20"/>
    </row>
    <row r="72" spans="1:15" s="2" customFormat="1" ht="10.5" customHeight="1">
      <c r="A72" s="298"/>
      <c r="B72" s="298"/>
      <c r="C72" s="298"/>
      <c r="D72" s="300"/>
      <c r="E72" s="300"/>
      <c r="F72" s="101"/>
      <c r="G72" s="290" t="s">
        <v>133</v>
      </c>
      <c r="H72" s="290"/>
      <c r="I72" s="290"/>
      <c r="J72" s="290"/>
      <c r="K72" s="290"/>
      <c r="L72" s="290"/>
      <c r="M72" s="241"/>
      <c r="N72" s="242"/>
      <c r="O72" s="20"/>
    </row>
    <row r="73" spans="1:15" s="2" customFormat="1" ht="10.5" customHeight="1">
      <c r="A73" s="303"/>
      <c r="B73" s="303"/>
      <c r="C73" s="303"/>
      <c r="D73" s="303"/>
      <c r="E73" s="303"/>
      <c r="F73" s="101"/>
      <c r="G73" s="290" t="s">
        <v>73</v>
      </c>
      <c r="H73" s="290"/>
      <c r="I73" s="290"/>
      <c r="J73" s="290"/>
      <c r="K73" s="290"/>
      <c r="L73" s="290"/>
      <c r="M73" s="241"/>
      <c r="N73" s="242"/>
      <c r="O73" s="20"/>
    </row>
    <row r="74" spans="1:15" s="2" customFormat="1" ht="10.5" customHeight="1">
      <c r="A74" s="303"/>
      <c r="B74" s="303"/>
      <c r="C74" s="303"/>
      <c r="D74" s="303"/>
      <c r="E74" s="303"/>
      <c r="F74" s="101"/>
      <c r="G74" s="299" t="s">
        <v>134</v>
      </c>
      <c r="H74" s="299"/>
      <c r="I74" s="299"/>
      <c r="J74" s="299"/>
      <c r="K74" s="299"/>
      <c r="L74" s="299"/>
      <c r="M74" s="301"/>
      <c r="N74" s="302"/>
      <c r="O74" s="20"/>
    </row>
    <row r="75" spans="1:15" s="2" customFormat="1" ht="10.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20"/>
    </row>
    <row r="76" spans="1:15" s="2" customFormat="1" ht="15" customHeight="1">
      <c r="A76" s="309" t="s">
        <v>193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20"/>
    </row>
    <row r="77" spans="1:15" s="2" customFormat="1" ht="13.5" customHeight="1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20"/>
    </row>
    <row r="78" spans="1:15" s="2" customFormat="1" ht="14.25" customHeight="1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20"/>
    </row>
    <row r="79" spans="1:15" s="2" customFormat="1" ht="10.5" customHeight="1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0"/>
    </row>
    <row r="80" spans="1:15" s="2" customFormat="1" ht="10.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20"/>
    </row>
    <row r="81" spans="1:14" s="9" customFormat="1" ht="17.25" customHeight="1">
      <c r="A81" s="109" t="s">
        <v>182</v>
      </c>
      <c r="B81" s="107" t="s">
        <v>1</v>
      </c>
      <c r="C81" s="314">
        <v>41945</v>
      </c>
      <c r="D81" s="315"/>
      <c r="E81" s="316"/>
      <c r="F81" s="311"/>
      <c r="G81" s="312"/>
      <c r="H81" s="312"/>
      <c r="I81" s="312"/>
      <c r="J81" s="312"/>
      <c r="K81" s="312"/>
      <c r="L81" s="312"/>
      <c r="M81" s="312"/>
      <c r="N81" s="313"/>
    </row>
    <row r="82" spans="1:14" ht="12.75">
      <c r="A82" s="35"/>
      <c r="B82" s="35"/>
      <c r="C82" s="35"/>
      <c r="D82" s="35"/>
      <c r="E82" s="35"/>
      <c r="F82" s="35"/>
      <c r="G82" s="36"/>
      <c r="H82" s="36"/>
      <c r="I82" s="36"/>
      <c r="J82" s="36"/>
      <c r="K82" s="36"/>
      <c r="L82" s="36"/>
      <c r="M82" s="36"/>
      <c r="N82" s="36"/>
    </row>
    <row r="83" spans="1:15" s="2" customFormat="1" ht="9.75" customHeight="1">
      <c r="A83" s="25" t="s">
        <v>5</v>
      </c>
      <c r="B83" s="239" t="str">
        <f aca="true" t="shared" si="0" ref="B83:B91">B1</f>
        <v>Clube Ténis Montijo</v>
      </c>
      <c r="C83" s="240"/>
      <c r="D83" s="240"/>
      <c r="E83" s="240"/>
      <c r="F83" s="240"/>
      <c r="G83" s="240"/>
      <c r="H83" s="240"/>
      <c r="I83" s="240"/>
      <c r="J83" s="26"/>
      <c r="K83" s="27" t="str">
        <f>K1</f>
        <v>Prova nº/Nível:</v>
      </c>
      <c r="L83" s="239" t="str">
        <f aca="true" t="shared" si="1" ref="L83:L91">L1</f>
        <v>25958/C</v>
      </c>
      <c r="M83" s="240"/>
      <c r="N83" s="240"/>
      <c r="O83" s="17"/>
    </row>
    <row r="84" spans="1:15" s="2" customFormat="1" ht="9.75" customHeight="1">
      <c r="A84" s="28" t="s">
        <v>75</v>
      </c>
      <c r="B84" s="191" t="str">
        <f t="shared" si="0"/>
        <v>ATS</v>
      </c>
      <c r="C84" s="192"/>
      <c r="D84" s="192"/>
      <c r="E84" s="192"/>
      <c r="F84" s="192"/>
      <c r="G84" s="192"/>
      <c r="H84" s="192"/>
      <c r="I84" s="192"/>
      <c r="J84" s="26"/>
      <c r="K84" s="27" t="str">
        <f aca="true" t="shared" si="2" ref="K84:K91">K2</f>
        <v>Grupo:</v>
      </c>
      <c r="L84" s="191" t="str">
        <f t="shared" si="1"/>
        <v>Juvenil</v>
      </c>
      <c r="M84" s="192"/>
      <c r="N84" s="192"/>
      <c r="O84" s="17"/>
    </row>
    <row r="85" spans="1:15" s="2" customFormat="1" ht="9.75" customHeight="1">
      <c r="A85" s="25" t="s">
        <v>158</v>
      </c>
      <c r="B85" s="191" t="str">
        <f t="shared" si="0"/>
        <v>Torneio Jovem Montijo</v>
      </c>
      <c r="C85" s="192"/>
      <c r="D85" s="192"/>
      <c r="E85" s="192"/>
      <c r="F85" s="192"/>
      <c r="G85" s="192"/>
      <c r="H85" s="192"/>
      <c r="I85" s="192"/>
      <c r="J85" s="26"/>
      <c r="K85" s="27" t="str">
        <f t="shared" si="2"/>
        <v>Escalão:</v>
      </c>
      <c r="L85" s="191" t="str">
        <f>L3</f>
        <v>- </v>
      </c>
      <c r="M85" s="192"/>
      <c r="N85" s="192"/>
      <c r="O85" s="17"/>
    </row>
    <row r="86" spans="1:15" s="2" customFormat="1" ht="9.75" customHeight="1">
      <c r="A86" s="25" t="s">
        <v>6</v>
      </c>
      <c r="B86" s="191" t="str">
        <f t="shared" si="0"/>
        <v>1 e 2 de Novembro 2014</v>
      </c>
      <c r="C86" s="192"/>
      <c r="D86" s="192"/>
      <c r="E86" s="192"/>
      <c r="F86" s="192"/>
      <c r="G86" s="192"/>
      <c r="H86" s="192"/>
      <c r="I86" s="192"/>
      <c r="J86" s="26"/>
      <c r="K86" s="27" t="str">
        <f t="shared" si="2"/>
        <v>Pontuação</v>
      </c>
      <c r="L86" s="191" t="str">
        <f t="shared" si="1"/>
        <v>JuvC(64)</v>
      </c>
      <c r="M86" s="192"/>
      <c r="N86" s="192"/>
      <c r="O86" s="17"/>
    </row>
    <row r="87" spans="1:15" s="2" customFormat="1" ht="9.75" customHeight="1">
      <c r="A87" s="28" t="s">
        <v>7</v>
      </c>
      <c r="B87" s="191" t="str">
        <f t="shared" si="0"/>
        <v>CTM</v>
      </c>
      <c r="C87" s="192"/>
      <c r="D87" s="192"/>
      <c r="E87" s="192"/>
      <c r="F87" s="192"/>
      <c r="G87" s="192"/>
      <c r="H87" s="192"/>
      <c r="I87" s="192"/>
      <c r="J87" s="26"/>
      <c r="K87" s="27" t="str">
        <f t="shared" si="2"/>
        <v>Início</v>
      </c>
      <c r="L87" s="250">
        <f t="shared" si="1"/>
        <v>0</v>
      </c>
      <c r="M87" s="251"/>
      <c r="N87" s="251"/>
      <c r="O87" s="17"/>
    </row>
    <row r="88" spans="1:15" s="2" customFormat="1" ht="9.75" customHeight="1">
      <c r="A88" s="28" t="s">
        <v>77</v>
      </c>
      <c r="B88" s="191" t="str">
        <f t="shared" si="0"/>
        <v>Pepe</v>
      </c>
      <c r="C88" s="192"/>
      <c r="D88" s="192"/>
      <c r="E88" s="192"/>
      <c r="F88" s="192"/>
      <c r="G88" s="192"/>
      <c r="H88" s="192"/>
      <c r="I88" s="192"/>
      <c r="J88" s="26"/>
      <c r="K88" s="27" t="str">
        <f t="shared" si="2"/>
        <v>Conclusão</v>
      </c>
      <c r="L88" s="250">
        <f t="shared" si="1"/>
        <v>0</v>
      </c>
      <c r="M88" s="251"/>
      <c r="N88" s="251"/>
      <c r="O88" s="17"/>
    </row>
    <row r="89" spans="1:15" s="2" customFormat="1" ht="9.75" customHeight="1">
      <c r="A89" s="28" t="s">
        <v>80</v>
      </c>
      <c r="B89" s="191">
        <f t="shared" si="0"/>
        <v>0</v>
      </c>
      <c r="C89" s="192"/>
      <c r="D89" s="192"/>
      <c r="E89" s="192"/>
      <c r="F89" s="192"/>
      <c r="G89" s="192"/>
      <c r="H89" s="192"/>
      <c r="I89" s="192"/>
      <c r="J89" s="26"/>
      <c r="K89" s="27" t="str">
        <f t="shared" si="2"/>
        <v>Alojamento</v>
      </c>
      <c r="L89" s="191">
        <f t="shared" si="1"/>
        <v>0</v>
      </c>
      <c r="M89" s="192"/>
      <c r="N89" s="192"/>
      <c r="O89" s="17"/>
    </row>
    <row r="90" spans="1:15" s="2" customFormat="1" ht="9.75" customHeight="1">
      <c r="A90" s="28" t="s">
        <v>79</v>
      </c>
      <c r="B90" s="191">
        <f t="shared" si="0"/>
        <v>0</v>
      </c>
      <c r="C90" s="192"/>
      <c r="D90" s="192"/>
      <c r="E90" s="192"/>
      <c r="F90" s="192"/>
      <c r="G90" s="192"/>
      <c r="H90" s="192"/>
      <c r="I90" s="192"/>
      <c r="J90" s="26"/>
      <c r="K90" s="27" t="str">
        <f t="shared" si="2"/>
        <v>Nível</v>
      </c>
      <c r="L90" s="191">
        <f t="shared" si="1"/>
        <v>0</v>
      </c>
      <c r="M90" s="192"/>
      <c r="N90" s="192"/>
      <c r="O90" s="17"/>
    </row>
    <row r="91" spans="1:15" s="2" customFormat="1" ht="9.75" customHeight="1" thickBot="1">
      <c r="A91" s="29" t="s">
        <v>10</v>
      </c>
      <c r="B91" s="320" t="str">
        <f t="shared" si="0"/>
        <v>Cristina Vinhas de Sousa</v>
      </c>
      <c r="C91" s="212"/>
      <c r="D91" s="212"/>
      <c r="E91" s="212"/>
      <c r="F91" s="212"/>
      <c r="G91" s="212"/>
      <c r="H91" s="212"/>
      <c r="I91" s="212"/>
      <c r="J91" s="30"/>
      <c r="K91" s="37" t="str">
        <f t="shared" si="2"/>
        <v>Nível</v>
      </c>
      <c r="L91" s="320" t="str">
        <f t="shared" si="1"/>
        <v>2 FPT</v>
      </c>
      <c r="M91" s="212"/>
      <c r="N91" s="212"/>
      <c r="O91" s="17"/>
    </row>
    <row r="92" spans="1:14" ht="13.5" thickTop="1">
      <c r="A92" s="35"/>
      <c r="B92" s="35"/>
      <c r="C92" s="35"/>
      <c r="D92" s="35"/>
      <c r="E92" s="35"/>
      <c r="F92" s="35"/>
      <c r="G92" s="36"/>
      <c r="H92" s="36"/>
      <c r="I92" s="36"/>
      <c r="J92" s="36"/>
      <c r="K92" s="36"/>
      <c r="L92" s="36"/>
      <c r="M92" s="36"/>
      <c r="N92" s="36"/>
    </row>
    <row r="93" spans="1:14" s="146" customFormat="1" ht="15" customHeight="1">
      <c r="A93" s="100" t="s">
        <v>139</v>
      </c>
      <c r="B93" s="100"/>
      <c r="C93" s="100"/>
      <c r="D93" s="100"/>
      <c r="E93" s="100"/>
      <c r="F93" s="100"/>
      <c r="G93" s="145"/>
      <c r="H93" s="145"/>
      <c r="I93" s="145"/>
      <c r="J93" s="145"/>
      <c r="K93" s="145"/>
      <c r="L93" s="145"/>
      <c r="M93" s="145"/>
      <c r="N93" s="145"/>
    </row>
    <row r="94" spans="1:14" s="146" customFormat="1" ht="15" customHeight="1">
      <c r="A94" s="317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9"/>
    </row>
    <row r="95" spans="1:14" s="146" customFormat="1" ht="15" customHeight="1">
      <c r="A95" s="306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8"/>
    </row>
    <row r="96" spans="1:14" s="146" customFormat="1" ht="15" customHeight="1">
      <c r="A96" s="306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8"/>
    </row>
    <row r="97" spans="1:14" s="146" customFormat="1" ht="15" customHeight="1">
      <c r="A97" s="306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8"/>
    </row>
    <row r="98" spans="1:14" s="146" customFormat="1" ht="15" customHeight="1">
      <c r="A98" s="306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8"/>
    </row>
    <row r="99" spans="1:14" s="146" customFormat="1" ht="15" customHeight="1">
      <c r="A99" s="306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8"/>
    </row>
    <row r="100" spans="1:14" s="146" customFormat="1" ht="15" customHeight="1">
      <c r="A100" s="306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8"/>
    </row>
    <row r="101" spans="1:14" s="146" customFormat="1" ht="15" customHeight="1">
      <c r="A101" s="306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8"/>
    </row>
    <row r="102" spans="1:14" s="146" customFormat="1" ht="15" customHeight="1">
      <c r="A102" s="306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8"/>
    </row>
    <row r="103" spans="1:14" s="146" customFormat="1" ht="15" customHeight="1">
      <c r="A103" s="306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8"/>
    </row>
    <row r="104" spans="1:14" s="146" customFormat="1" ht="15" customHeight="1">
      <c r="A104" s="306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8"/>
    </row>
    <row r="105" spans="1:14" s="146" customFormat="1" ht="15" customHeight="1">
      <c r="A105" s="306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8"/>
    </row>
    <row r="106" spans="1:14" s="146" customFormat="1" ht="15" customHeight="1">
      <c r="A106" s="306"/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8"/>
    </row>
    <row r="107" spans="1:14" s="146" customFormat="1" ht="15" customHeight="1">
      <c r="A107" s="306"/>
      <c r="B107" s="307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  <c r="N107" s="308"/>
    </row>
    <row r="108" spans="1:14" s="146" customFormat="1" ht="15" customHeight="1">
      <c r="A108" s="306"/>
      <c r="B108" s="307"/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8"/>
    </row>
    <row r="109" spans="1:14" s="146" customFormat="1" ht="15" customHeight="1">
      <c r="A109" s="306"/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8"/>
    </row>
    <row r="110" spans="1:14" s="146" customFormat="1" ht="15" customHeight="1">
      <c r="A110" s="306"/>
      <c r="B110" s="307"/>
      <c r="C110" s="307"/>
      <c r="D110" s="307"/>
      <c r="E110" s="307"/>
      <c r="F110" s="307"/>
      <c r="G110" s="307"/>
      <c r="H110" s="307"/>
      <c r="I110" s="307"/>
      <c r="J110" s="307"/>
      <c r="K110" s="307"/>
      <c r="L110" s="307"/>
      <c r="M110" s="307"/>
      <c r="N110" s="308"/>
    </row>
    <row r="111" spans="1:14" s="146" customFormat="1" ht="15" customHeight="1">
      <c r="A111" s="306"/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8"/>
    </row>
    <row r="112" spans="1:14" s="146" customFormat="1" ht="15" customHeight="1">
      <c r="A112" s="306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8"/>
    </row>
    <row r="113" spans="1:14" s="146" customFormat="1" ht="15" customHeight="1">
      <c r="A113" s="306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8"/>
    </row>
    <row r="114" spans="1:14" s="146" customFormat="1" ht="15" customHeight="1">
      <c r="A114" s="306"/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07"/>
      <c r="M114" s="307"/>
      <c r="N114" s="308"/>
    </row>
    <row r="115" spans="1:14" s="146" customFormat="1" ht="15" customHeight="1">
      <c r="A115" s="306"/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8"/>
    </row>
    <row r="116" spans="1:14" s="146" customFormat="1" ht="15" customHeight="1">
      <c r="A116" s="306"/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8"/>
    </row>
    <row r="117" spans="1:14" s="146" customFormat="1" ht="15" customHeight="1">
      <c r="A117" s="306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8"/>
    </row>
    <row r="118" spans="1:14" s="146" customFormat="1" ht="15" customHeight="1">
      <c r="A118" s="306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8"/>
    </row>
    <row r="119" spans="1:14" s="146" customFormat="1" ht="15" customHeight="1">
      <c r="A119" s="306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8"/>
    </row>
    <row r="120" spans="1:14" s="146" customFormat="1" ht="15" customHeight="1">
      <c r="A120" s="306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7"/>
      <c r="N120" s="308"/>
    </row>
    <row r="121" spans="1:14" s="146" customFormat="1" ht="15" customHeight="1">
      <c r="A121" s="306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8"/>
    </row>
    <row r="122" spans="1:14" s="146" customFormat="1" ht="15" customHeight="1">
      <c r="A122" s="306"/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8"/>
    </row>
    <row r="123" spans="1:14" s="146" customFormat="1" ht="15" customHeight="1">
      <c r="A123" s="306"/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8"/>
    </row>
    <row r="124" spans="1:14" s="146" customFormat="1" ht="15" customHeight="1">
      <c r="A124" s="306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8"/>
    </row>
    <row r="125" spans="1:14" s="146" customFormat="1" ht="15" customHeight="1">
      <c r="A125" s="306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8"/>
    </row>
    <row r="126" spans="1:14" s="146" customFormat="1" ht="15" customHeight="1">
      <c r="A126" s="306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307"/>
      <c r="M126" s="307"/>
      <c r="N126" s="308"/>
    </row>
    <row r="127" spans="1:14" s="146" customFormat="1" ht="15" customHeight="1">
      <c r="A127" s="306"/>
      <c r="B127" s="307"/>
      <c r="C127" s="307"/>
      <c r="D127" s="307"/>
      <c r="E127" s="307"/>
      <c r="F127" s="307"/>
      <c r="G127" s="307"/>
      <c r="H127" s="307"/>
      <c r="I127" s="307"/>
      <c r="J127" s="307"/>
      <c r="K127" s="307"/>
      <c r="L127" s="307"/>
      <c r="M127" s="307"/>
      <c r="N127" s="308"/>
    </row>
    <row r="128" spans="1:14" s="146" customFormat="1" ht="15" customHeight="1">
      <c r="A128" s="306"/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8"/>
    </row>
    <row r="129" spans="1:14" s="146" customFormat="1" ht="15" customHeight="1">
      <c r="A129" s="306"/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8"/>
    </row>
    <row r="130" spans="1:14" s="146" customFormat="1" ht="15" customHeight="1">
      <c r="A130" s="306"/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07"/>
      <c r="M130" s="307"/>
      <c r="N130" s="308"/>
    </row>
    <row r="131" spans="1:14" s="146" customFormat="1" ht="15" customHeight="1">
      <c r="A131" s="306"/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8"/>
    </row>
    <row r="132" spans="1:14" s="146" customFormat="1" ht="15" customHeight="1">
      <c r="A132" s="306"/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8"/>
    </row>
    <row r="133" spans="1:14" s="146" customFormat="1" ht="15" customHeight="1">
      <c r="A133" s="306"/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8"/>
    </row>
    <row r="134" spans="1:14" s="146" customFormat="1" ht="15" customHeight="1">
      <c r="A134" s="306"/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8"/>
    </row>
    <row r="135" spans="1:14" s="146" customFormat="1" ht="15" customHeight="1">
      <c r="A135" s="306"/>
      <c r="B135" s="307"/>
      <c r="C135" s="307"/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8"/>
    </row>
    <row r="136" spans="1:14" s="146" customFormat="1" ht="15" customHeight="1">
      <c r="A136" s="306"/>
      <c r="B136" s="307"/>
      <c r="C136" s="307"/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  <c r="N136" s="308"/>
    </row>
    <row r="137" spans="1:14" s="146" customFormat="1" ht="15" customHeight="1">
      <c r="A137" s="306"/>
      <c r="B137" s="307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8"/>
    </row>
    <row r="138" spans="1:14" s="146" customFormat="1" ht="15" customHeight="1">
      <c r="A138" s="306"/>
      <c r="B138" s="307"/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  <c r="M138" s="307"/>
      <c r="N138" s="308"/>
    </row>
    <row r="139" spans="1:14" s="146" customFormat="1" ht="15" customHeight="1">
      <c r="A139" s="321"/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3"/>
    </row>
    <row r="140" spans="1:14" s="146" customFormat="1" ht="15" customHeight="1">
      <c r="A140" s="100"/>
      <c r="B140" s="100"/>
      <c r="C140" s="100"/>
      <c r="D140" s="100"/>
      <c r="E140" s="100"/>
      <c r="F140" s="100"/>
      <c r="G140" s="145"/>
      <c r="H140" s="145"/>
      <c r="I140" s="145"/>
      <c r="J140" s="145"/>
      <c r="K140" s="145"/>
      <c r="L140" s="145"/>
      <c r="M140" s="145"/>
      <c r="N140" s="145"/>
    </row>
    <row r="141" spans="1:15" s="146" customFormat="1" ht="1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47"/>
    </row>
    <row r="142" spans="1:14" s="148" customFormat="1" ht="15" customHeight="1">
      <c r="A142" s="109" t="s">
        <v>71</v>
      </c>
      <c r="B142" s="107" t="s">
        <v>1</v>
      </c>
      <c r="C142" s="314">
        <v>41945</v>
      </c>
      <c r="D142" s="315"/>
      <c r="E142" s="316"/>
      <c r="F142" s="311"/>
      <c r="G142" s="312"/>
      <c r="H142" s="312"/>
      <c r="I142" s="312"/>
      <c r="J142" s="312"/>
      <c r="K142" s="312"/>
      <c r="L142" s="312"/>
      <c r="M142" s="312"/>
      <c r="N142" s="313"/>
    </row>
    <row r="143" spans="1:14" s="146" customFormat="1" ht="15" customHeight="1">
      <c r="A143" s="100" t="s">
        <v>170</v>
      </c>
      <c r="B143" s="100"/>
      <c r="C143" s="100"/>
      <c r="D143" s="100"/>
      <c r="E143" s="100"/>
      <c r="F143" s="100"/>
      <c r="G143" s="145"/>
      <c r="H143" s="145"/>
      <c r="I143" s="145"/>
      <c r="J143" s="145"/>
      <c r="K143" s="145"/>
      <c r="L143" s="145"/>
      <c r="M143" s="145"/>
      <c r="N143" s="145"/>
    </row>
  </sheetData>
  <sheetProtection/>
  <mergeCells count="280">
    <mergeCell ref="C142:E142"/>
    <mergeCell ref="A138:N138"/>
    <mergeCell ref="A139:N139"/>
    <mergeCell ref="A134:N134"/>
    <mergeCell ref="A135:N135"/>
    <mergeCell ref="A136:N136"/>
    <mergeCell ref="F142:N142"/>
    <mergeCell ref="A131:N131"/>
    <mergeCell ref="A132:N132"/>
    <mergeCell ref="A133:N133"/>
    <mergeCell ref="A137:N137"/>
    <mergeCell ref="A127:N127"/>
    <mergeCell ref="A128:N128"/>
    <mergeCell ref="A129:N129"/>
    <mergeCell ref="A130:N130"/>
    <mergeCell ref="A123:N123"/>
    <mergeCell ref="A124:N124"/>
    <mergeCell ref="A125:N125"/>
    <mergeCell ref="A126:N126"/>
    <mergeCell ref="A119:N119"/>
    <mergeCell ref="A120:N120"/>
    <mergeCell ref="A121:N121"/>
    <mergeCell ref="A122:N122"/>
    <mergeCell ref="A115:N115"/>
    <mergeCell ref="A116:N116"/>
    <mergeCell ref="A117:N117"/>
    <mergeCell ref="A118:N118"/>
    <mergeCell ref="A111:N111"/>
    <mergeCell ref="A112:N112"/>
    <mergeCell ref="A113:N113"/>
    <mergeCell ref="A114:N114"/>
    <mergeCell ref="A107:N107"/>
    <mergeCell ref="A108:N108"/>
    <mergeCell ref="A109:N109"/>
    <mergeCell ref="A110:N110"/>
    <mergeCell ref="A103:N103"/>
    <mergeCell ref="A104:N104"/>
    <mergeCell ref="A105:N105"/>
    <mergeCell ref="A106:N106"/>
    <mergeCell ref="A94:N94"/>
    <mergeCell ref="A95:N95"/>
    <mergeCell ref="A96:N96"/>
    <mergeCell ref="A97:N97"/>
    <mergeCell ref="A102:N102"/>
    <mergeCell ref="B89:I89"/>
    <mergeCell ref="B90:I90"/>
    <mergeCell ref="L90:N90"/>
    <mergeCell ref="B91:I91"/>
    <mergeCell ref="L91:N91"/>
    <mergeCell ref="A98:N98"/>
    <mergeCell ref="A99:N99"/>
    <mergeCell ref="A100:N100"/>
    <mergeCell ref="A101:N101"/>
    <mergeCell ref="A76:N76"/>
    <mergeCell ref="A78:N78"/>
    <mergeCell ref="A79:N79"/>
    <mergeCell ref="F81:N81"/>
    <mergeCell ref="A77:N77"/>
    <mergeCell ref="C81:E81"/>
    <mergeCell ref="A69:C69"/>
    <mergeCell ref="A70:C70"/>
    <mergeCell ref="A66:C66"/>
    <mergeCell ref="A67:C67"/>
    <mergeCell ref="A73:C73"/>
    <mergeCell ref="A74:C74"/>
    <mergeCell ref="A68:C68"/>
    <mergeCell ref="M71:N71"/>
    <mergeCell ref="A71:C71"/>
    <mergeCell ref="A72:C72"/>
    <mergeCell ref="G74:L74"/>
    <mergeCell ref="D72:E72"/>
    <mergeCell ref="J61:K61"/>
    <mergeCell ref="M74:N74"/>
    <mergeCell ref="D73:E73"/>
    <mergeCell ref="D74:E74"/>
    <mergeCell ref="G71:L71"/>
    <mergeCell ref="G72:L72"/>
    <mergeCell ref="G73:L73"/>
    <mergeCell ref="M72:N72"/>
    <mergeCell ref="M73:N73"/>
    <mergeCell ref="D71:E71"/>
    <mergeCell ref="B61:C61"/>
    <mergeCell ref="B62:C62"/>
    <mergeCell ref="D61:E61"/>
    <mergeCell ref="D62:E62"/>
    <mergeCell ref="J62:K62"/>
    <mergeCell ref="G68:L68"/>
    <mergeCell ref="G66:L66"/>
    <mergeCell ref="D66:E66"/>
    <mergeCell ref="A64:F64"/>
    <mergeCell ref="L62:M62"/>
    <mergeCell ref="A65:C65"/>
    <mergeCell ref="G65:L65"/>
    <mergeCell ref="M68:N68"/>
    <mergeCell ref="M69:N69"/>
    <mergeCell ref="M70:N70"/>
    <mergeCell ref="D65:E65"/>
    <mergeCell ref="D67:E67"/>
    <mergeCell ref="D68:E68"/>
    <mergeCell ref="M65:N65"/>
    <mergeCell ref="M66:N66"/>
    <mergeCell ref="G70:L70"/>
    <mergeCell ref="G69:L69"/>
    <mergeCell ref="G67:L67"/>
    <mergeCell ref="H17:L17"/>
    <mergeCell ref="B18:C18"/>
    <mergeCell ref="K31:L31"/>
    <mergeCell ref="B29:C29"/>
    <mergeCell ref="B21:C21"/>
    <mergeCell ref="H26:I26"/>
    <mergeCell ref="F21:G21"/>
    <mergeCell ref="L25:N25"/>
    <mergeCell ref="J26:K26"/>
    <mergeCell ref="B26:C26"/>
    <mergeCell ref="B1:I1"/>
    <mergeCell ref="B2:I2"/>
    <mergeCell ref="B6:I6"/>
    <mergeCell ref="B7:I7"/>
    <mergeCell ref="B5:I5"/>
    <mergeCell ref="B4:I4"/>
    <mergeCell ref="B3:I3"/>
    <mergeCell ref="B9:I9"/>
    <mergeCell ref="F22:G22"/>
    <mergeCell ref="B22:C22"/>
    <mergeCell ref="D26:E26"/>
    <mergeCell ref="B24:C24"/>
    <mergeCell ref="F26:G26"/>
    <mergeCell ref="B25:C25"/>
    <mergeCell ref="H25:I25"/>
    <mergeCell ref="H16:L16"/>
    <mergeCell ref="H18:L18"/>
    <mergeCell ref="L5:N5"/>
    <mergeCell ref="L6:N6"/>
    <mergeCell ref="L8:N8"/>
    <mergeCell ref="A20:N20"/>
    <mergeCell ref="M16:N16"/>
    <mergeCell ref="M17:N17"/>
    <mergeCell ref="M18:N18"/>
    <mergeCell ref="B16:F16"/>
    <mergeCell ref="B17:C17"/>
    <mergeCell ref="B8:I8"/>
    <mergeCell ref="B57:C57"/>
    <mergeCell ref="D58:E58"/>
    <mergeCell ref="D55:E55"/>
    <mergeCell ref="D57:E57"/>
    <mergeCell ref="B56:C56"/>
    <mergeCell ref="B58:C58"/>
    <mergeCell ref="B55:C55"/>
    <mergeCell ref="B48:C48"/>
    <mergeCell ref="F36:J36"/>
    <mergeCell ref="B54:C54"/>
    <mergeCell ref="D54:E54"/>
    <mergeCell ref="D49:E49"/>
    <mergeCell ref="F58:H58"/>
    <mergeCell ref="I58:N58"/>
    <mergeCell ref="K36:L36"/>
    <mergeCell ref="F55:H55"/>
    <mergeCell ref="F57:H57"/>
    <mergeCell ref="F49:H49"/>
    <mergeCell ref="I49:N49"/>
    <mergeCell ref="D21:E21"/>
    <mergeCell ref="F24:G24"/>
    <mergeCell ref="H24:I24"/>
    <mergeCell ref="J21:K21"/>
    <mergeCell ref="H22:I22"/>
    <mergeCell ref="H23:I23"/>
    <mergeCell ref="D22:E22"/>
    <mergeCell ref="D23:E23"/>
    <mergeCell ref="A11:N11"/>
    <mergeCell ref="L21:N21"/>
    <mergeCell ref="D32:E32"/>
    <mergeCell ref="B32:C32"/>
    <mergeCell ref="F23:G23"/>
    <mergeCell ref="B30:C30"/>
    <mergeCell ref="B31:C31"/>
    <mergeCell ref="D31:E31"/>
    <mergeCell ref="B23:C23"/>
    <mergeCell ref="D25:E25"/>
    <mergeCell ref="B14:N14"/>
    <mergeCell ref="M29:N29"/>
    <mergeCell ref="M31:N31"/>
    <mergeCell ref="J22:K22"/>
    <mergeCell ref="J23:K23"/>
    <mergeCell ref="F29:J29"/>
    <mergeCell ref="F25:G25"/>
    <mergeCell ref="L24:N24"/>
    <mergeCell ref="D24:E24"/>
    <mergeCell ref="H21:I21"/>
    <mergeCell ref="L86:N86"/>
    <mergeCell ref="D48:E48"/>
    <mergeCell ref="F48:H48"/>
    <mergeCell ref="I48:N48"/>
    <mergeCell ref="I57:N57"/>
    <mergeCell ref="D56:E56"/>
    <mergeCell ref="F56:H56"/>
    <mergeCell ref="I56:N56"/>
    <mergeCell ref="B84:I84"/>
    <mergeCell ref="L84:N84"/>
    <mergeCell ref="B88:I88"/>
    <mergeCell ref="L88:N88"/>
    <mergeCell ref="L4:N4"/>
    <mergeCell ref="B87:I87"/>
    <mergeCell ref="L87:N87"/>
    <mergeCell ref="D51:E51"/>
    <mergeCell ref="M36:N36"/>
    <mergeCell ref="K29:L29"/>
    <mergeCell ref="K30:L30"/>
    <mergeCell ref="L85:N85"/>
    <mergeCell ref="B85:I85"/>
    <mergeCell ref="L1:N1"/>
    <mergeCell ref="L2:N2"/>
    <mergeCell ref="B51:C51"/>
    <mergeCell ref="B52:C52"/>
    <mergeCell ref="D52:E52"/>
    <mergeCell ref="F52:H52"/>
    <mergeCell ref="M32:N32"/>
    <mergeCell ref="B13:N13"/>
    <mergeCell ref="B83:I83"/>
    <mergeCell ref="F33:J33"/>
    <mergeCell ref="L83:N83"/>
    <mergeCell ref="B60:C60"/>
    <mergeCell ref="M67:N67"/>
    <mergeCell ref="L60:M60"/>
    <mergeCell ref="L61:M61"/>
    <mergeCell ref="H60:I60"/>
    <mergeCell ref="H62:I62"/>
    <mergeCell ref="H61:I61"/>
    <mergeCell ref="D69:E69"/>
    <mergeCell ref="B34:C34"/>
    <mergeCell ref="B33:C33"/>
    <mergeCell ref="D36:E36"/>
    <mergeCell ref="B36:C36"/>
    <mergeCell ref="D34:E34"/>
    <mergeCell ref="D33:E33"/>
    <mergeCell ref="F32:J32"/>
    <mergeCell ref="K32:L32"/>
    <mergeCell ref="A28:N28"/>
    <mergeCell ref="M30:N30"/>
    <mergeCell ref="F31:J31"/>
    <mergeCell ref="D30:E30"/>
    <mergeCell ref="K33:L33"/>
    <mergeCell ref="K34:L34"/>
    <mergeCell ref="F60:G60"/>
    <mergeCell ref="F54:H54"/>
    <mergeCell ref="F51:H51"/>
    <mergeCell ref="I51:N51"/>
    <mergeCell ref="M33:N33"/>
    <mergeCell ref="M34:N34"/>
    <mergeCell ref="F34:J34"/>
    <mergeCell ref="C38:I38"/>
    <mergeCell ref="A41:A42"/>
    <mergeCell ref="J60:K60"/>
    <mergeCell ref="B53:C53"/>
    <mergeCell ref="D53:E53"/>
    <mergeCell ref="F53:H53"/>
    <mergeCell ref="B50:C50"/>
    <mergeCell ref="D50:E50"/>
    <mergeCell ref="B49:C49"/>
    <mergeCell ref="I50:N50"/>
    <mergeCell ref="I52:N52"/>
    <mergeCell ref="L7:N7"/>
    <mergeCell ref="L3:N3"/>
    <mergeCell ref="D29:E29"/>
    <mergeCell ref="F30:J30"/>
    <mergeCell ref="L22:N22"/>
    <mergeCell ref="L23:N23"/>
    <mergeCell ref="L26:N26"/>
    <mergeCell ref="J25:K25"/>
    <mergeCell ref="J24:K24"/>
    <mergeCell ref="L9:N9"/>
    <mergeCell ref="L89:N89"/>
    <mergeCell ref="L42:M42"/>
    <mergeCell ref="I53:N53"/>
    <mergeCell ref="I54:N54"/>
    <mergeCell ref="B86:I86"/>
    <mergeCell ref="D60:E60"/>
    <mergeCell ref="I55:N55"/>
    <mergeCell ref="F61:G62"/>
    <mergeCell ref="F50:H50"/>
    <mergeCell ref="D70:E70"/>
  </mergeCells>
  <dataValidations count="1">
    <dataValidation type="list" allowBlank="1" showInputMessage="1" showErrorMessage="1" sqref="L7:N7">
      <formula1>"---,SIM,NÃO"</formula1>
    </dataValidation>
  </dataValidations>
  <printOptions horizontalCentered="1"/>
  <pageMargins left="0.2" right="0.55" top="0.24000000000000002" bottom="0.24000000000000002" header="0" footer="0"/>
  <pageSetup horizontalDpi="75" verticalDpi="75" orientation="portrait" paperSize="9" scale="86" r:id="rId4"/>
  <headerFooter alignWithMargins="0">
    <oddFooter>&amp;L
&amp;RQuadros 2013 FPT - CA - LFM</oddFooter>
  </headerFooter>
  <rowBreaks count="1" manualBreakCount="1">
    <brk id="82" max="1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2">
    <tabColor indexed="34"/>
  </sheetPr>
  <dimension ref="A1:J136"/>
  <sheetViews>
    <sheetView showZeros="0" zoomScaleSheetLayoutView="100" zoomScalePageLayoutView="0" workbookViewId="0" topLeftCell="A34">
      <selection activeCell="D29" sqref="D29:J33"/>
    </sheetView>
  </sheetViews>
  <sheetFormatPr defaultColWidth="11.421875" defaultRowHeight="12.75"/>
  <cols>
    <col min="1" max="1" width="4.7109375" style="5" customWidth="1"/>
    <col min="2" max="2" width="21.7109375" style="3" customWidth="1"/>
    <col min="3" max="4" width="4.7109375" style="3" customWidth="1"/>
    <col min="5" max="5" width="21.7109375" style="6" customWidth="1"/>
    <col min="6" max="6" width="4.7109375" style="6" customWidth="1"/>
    <col min="7" max="7" width="4.7109375" style="4" customWidth="1"/>
    <col min="8" max="8" width="21.7109375" style="4" customWidth="1"/>
    <col min="9" max="9" width="4.7109375" style="4" customWidth="1"/>
    <col min="10" max="10" width="17.28125" style="6" customWidth="1"/>
    <col min="11" max="16384" width="11.421875" style="1" customWidth="1"/>
  </cols>
  <sheetData>
    <row r="1" spans="1:10" s="2" customFormat="1" ht="12" customHeight="1">
      <c r="A1" s="39"/>
      <c r="B1" s="40" t="s">
        <v>0</v>
      </c>
      <c r="C1" s="343" t="str">
        <f>Dados!B1</f>
        <v>Clube Ténis Montijo</v>
      </c>
      <c r="D1" s="344"/>
      <c r="E1" s="344"/>
      <c r="F1" s="344"/>
      <c r="G1" s="344"/>
      <c r="H1" s="41" t="s">
        <v>82</v>
      </c>
      <c r="I1" s="245" t="str">
        <f>Dados!B9</f>
        <v>- - - </v>
      </c>
      <c r="J1" s="246"/>
    </row>
    <row r="2" spans="1:10" s="2" customFormat="1" ht="12" customHeight="1">
      <c r="A2" s="32"/>
      <c r="B2" s="40" t="s">
        <v>75</v>
      </c>
      <c r="C2" s="283" t="str">
        <f>Dados!B2</f>
        <v>ATS</v>
      </c>
      <c r="D2" s="284"/>
      <c r="E2" s="284"/>
      <c r="F2" s="284"/>
      <c r="G2" s="284"/>
      <c r="H2" s="41" t="s">
        <v>9</v>
      </c>
      <c r="I2" s="245" t="str">
        <f>Dados!B10</f>
        <v>Juvenil</v>
      </c>
      <c r="J2" s="246"/>
    </row>
    <row r="3" spans="1:10" s="2" customFormat="1" ht="12" customHeight="1">
      <c r="A3" s="32"/>
      <c r="B3" s="40" t="s">
        <v>157</v>
      </c>
      <c r="C3" s="283" t="str">
        <f>Dados!B3</f>
        <v>Torneio Jovem Montijo</v>
      </c>
      <c r="D3" s="284"/>
      <c r="E3" s="284"/>
      <c r="F3" s="284"/>
      <c r="G3" s="284"/>
      <c r="H3" s="41" t="s">
        <v>2</v>
      </c>
      <c r="I3" s="203" t="str">
        <f>Dados!B11</f>
        <v>- </v>
      </c>
      <c r="J3" s="324"/>
    </row>
    <row r="4" spans="1:10" s="2" customFormat="1" ht="12" customHeight="1">
      <c r="A4" s="32"/>
      <c r="B4" s="40" t="s">
        <v>1</v>
      </c>
      <c r="C4" s="283" t="str">
        <f>Dados!B4</f>
        <v>1 e 2 de Novembro 2014</v>
      </c>
      <c r="D4" s="284"/>
      <c r="E4" s="284"/>
      <c r="F4" s="284"/>
      <c r="G4" s="284"/>
      <c r="H4" s="41" t="s">
        <v>143</v>
      </c>
      <c r="I4" s="203" t="str">
        <f>Dados!B12</f>
        <v>JuvC(64)</v>
      </c>
      <c r="J4" s="324"/>
    </row>
    <row r="5" spans="1:10" s="2" customFormat="1" ht="12" customHeight="1" thickBot="1">
      <c r="A5" s="42"/>
      <c r="B5" s="43" t="s">
        <v>3</v>
      </c>
      <c r="C5" s="346" t="str">
        <f>Dados!B5</f>
        <v>CTM</v>
      </c>
      <c r="D5" s="347"/>
      <c r="E5" s="347"/>
      <c r="F5" s="347"/>
      <c r="G5" s="347"/>
      <c r="H5" s="44" t="s">
        <v>163</v>
      </c>
      <c r="I5" s="211" t="str">
        <f>Dados!B13</f>
        <v>25958/C</v>
      </c>
      <c r="J5" s="345"/>
    </row>
    <row r="6" spans="1:10" s="3" customFormat="1" ht="9.75" customHeight="1" thickTop="1">
      <c r="A6" s="45"/>
      <c r="B6" s="35"/>
      <c r="C6" s="35"/>
      <c r="D6" s="35"/>
      <c r="E6" s="36"/>
      <c r="F6" s="36"/>
      <c r="G6" s="38"/>
      <c r="H6" s="38"/>
      <c r="I6" s="38"/>
      <c r="J6" s="36"/>
    </row>
    <row r="7" spans="1:10" s="3" customFormat="1" ht="30" customHeight="1">
      <c r="A7" s="257" t="s">
        <v>72</v>
      </c>
      <c r="B7" s="258"/>
      <c r="C7" s="258"/>
      <c r="D7" s="258"/>
      <c r="E7" s="258"/>
      <c r="F7" s="258"/>
      <c r="G7" s="258"/>
      <c r="H7" s="258"/>
      <c r="I7" s="258"/>
      <c r="J7" s="259"/>
    </row>
    <row r="8" spans="1:10" s="3" customFormat="1" ht="9.75" customHeight="1">
      <c r="A8" s="45"/>
      <c r="B8" s="35"/>
      <c r="C8" s="35"/>
      <c r="D8" s="35"/>
      <c r="E8" s="36"/>
      <c r="F8" s="36"/>
      <c r="G8" s="38"/>
      <c r="H8" s="38"/>
      <c r="I8" s="38"/>
      <c r="J8" s="36"/>
    </row>
    <row r="9" spans="1:10" s="3" customFormat="1" ht="19.5" customHeight="1">
      <c r="A9" s="45"/>
      <c r="B9" s="342" t="s">
        <v>169</v>
      </c>
      <c r="C9" s="342"/>
      <c r="D9" s="342"/>
      <c r="E9" s="342"/>
      <c r="F9" s="342"/>
      <c r="G9" s="342"/>
      <c r="H9" s="342"/>
      <c r="I9" s="342"/>
      <c r="J9" s="36"/>
    </row>
    <row r="10" spans="1:10" s="3" customFormat="1" ht="9.75" customHeight="1">
      <c r="A10" s="45"/>
      <c r="B10" s="46"/>
      <c r="C10" s="47"/>
      <c r="D10" s="47"/>
      <c r="E10" s="47"/>
      <c r="F10" s="47"/>
      <c r="G10" s="38"/>
      <c r="H10" s="38"/>
      <c r="I10" s="38"/>
      <c r="J10" s="36"/>
    </row>
    <row r="11" spans="1:10" s="3" customFormat="1" ht="13.5" customHeight="1">
      <c r="A11" s="45"/>
      <c r="B11" s="329" t="s">
        <v>19</v>
      </c>
      <c r="C11" s="329"/>
      <c r="D11" s="48">
        <v>4</v>
      </c>
      <c r="E11" s="51"/>
      <c r="F11" s="94"/>
      <c r="G11" s="53"/>
      <c r="H11" s="53"/>
      <c r="I11" s="53"/>
      <c r="J11" s="53"/>
    </row>
    <row r="12" spans="1:10" s="3" customFormat="1" ht="13.5" customHeight="1">
      <c r="A12" s="45"/>
      <c r="B12" s="95" t="s">
        <v>20</v>
      </c>
      <c r="C12" s="332" t="s">
        <v>184</v>
      </c>
      <c r="D12" s="332"/>
      <c r="E12" s="332"/>
      <c r="F12" s="332"/>
      <c r="G12" s="332"/>
      <c r="H12" s="332"/>
      <c r="I12" s="332"/>
      <c r="J12" s="332"/>
    </row>
    <row r="13" spans="1:10" s="3" customFormat="1" ht="13.5" customHeight="1">
      <c r="A13" s="45"/>
      <c r="B13" s="95" t="s">
        <v>21</v>
      </c>
      <c r="C13" s="331"/>
      <c r="D13" s="325"/>
      <c r="E13" s="325"/>
      <c r="F13" s="325"/>
      <c r="G13" s="325"/>
      <c r="H13" s="325"/>
      <c r="I13" s="325"/>
      <c r="J13" s="325"/>
    </row>
    <row r="14" spans="1:10" s="3" customFormat="1" ht="13.5" customHeight="1">
      <c r="A14" s="45"/>
      <c r="B14" s="95" t="s">
        <v>22</v>
      </c>
      <c r="C14" s="331"/>
      <c r="D14" s="325"/>
      <c r="E14" s="325"/>
      <c r="F14" s="325"/>
      <c r="G14" s="325"/>
      <c r="H14" s="325"/>
      <c r="I14" s="325"/>
      <c r="J14" s="325"/>
    </row>
    <row r="15" spans="1:10" s="3" customFormat="1" ht="13.5" customHeight="1">
      <c r="A15" s="45"/>
      <c r="B15" s="95" t="s">
        <v>23</v>
      </c>
      <c r="C15" s="331"/>
      <c r="D15" s="325"/>
      <c r="E15" s="325"/>
      <c r="F15" s="325"/>
      <c r="G15" s="325"/>
      <c r="H15" s="325"/>
      <c r="I15" s="325"/>
      <c r="J15" s="325"/>
    </row>
    <row r="16" spans="1:10" s="3" customFormat="1" ht="13.5" customHeight="1">
      <c r="A16" s="45"/>
      <c r="B16" s="95" t="s">
        <v>24</v>
      </c>
      <c r="C16" s="325" t="s">
        <v>184</v>
      </c>
      <c r="D16" s="325"/>
      <c r="E16" s="325"/>
      <c r="F16" s="325"/>
      <c r="G16" s="325"/>
      <c r="H16" s="325"/>
      <c r="I16" s="325"/>
      <c r="J16" s="325"/>
    </row>
    <row r="17" spans="1:10" s="3" customFormat="1" ht="13.5" customHeight="1">
      <c r="A17" s="45"/>
      <c r="B17" s="95" t="s">
        <v>25</v>
      </c>
      <c r="C17" s="325"/>
      <c r="D17" s="325"/>
      <c r="E17" s="325"/>
      <c r="F17" s="325"/>
      <c r="G17" s="325"/>
      <c r="H17" s="325"/>
      <c r="I17" s="325"/>
      <c r="J17" s="325"/>
    </row>
    <row r="18" spans="1:10" s="3" customFormat="1" ht="13.5" customHeight="1">
      <c r="A18" s="45"/>
      <c r="B18" s="95" t="s">
        <v>26</v>
      </c>
      <c r="C18" s="325" t="s">
        <v>185</v>
      </c>
      <c r="D18" s="325"/>
      <c r="E18" s="325"/>
      <c r="F18" s="325"/>
      <c r="G18" s="325"/>
      <c r="H18" s="325"/>
      <c r="I18" s="325"/>
      <c r="J18" s="325"/>
    </row>
    <row r="19" spans="1:10" s="3" customFormat="1" ht="13.5" customHeight="1">
      <c r="A19" s="45"/>
      <c r="B19" s="95" t="s">
        <v>27</v>
      </c>
      <c r="C19" s="326"/>
      <c r="D19" s="326"/>
      <c r="E19" s="326"/>
      <c r="F19" s="326"/>
      <c r="G19" s="326"/>
      <c r="H19" s="326"/>
      <c r="I19" s="326"/>
      <c r="J19" s="326"/>
    </row>
    <row r="20" spans="1:10" s="3" customFormat="1" ht="13.5" customHeight="1">
      <c r="A20" s="45"/>
      <c r="B20" s="51"/>
      <c r="C20" s="337"/>
      <c r="D20" s="337"/>
      <c r="E20" s="337"/>
      <c r="F20" s="94"/>
      <c r="G20" s="53"/>
      <c r="H20" s="53"/>
      <c r="I20" s="53"/>
      <c r="J20" s="53"/>
    </row>
    <row r="21" spans="1:10" s="3" customFormat="1" ht="13.5" customHeight="1">
      <c r="A21" s="45"/>
      <c r="B21" s="329" t="s">
        <v>28</v>
      </c>
      <c r="C21" s="329"/>
      <c r="D21" s="48">
        <v>4</v>
      </c>
      <c r="E21" s="51"/>
      <c r="F21" s="94"/>
      <c r="G21" s="53"/>
      <c r="H21" s="53"/>
      <c r="I21" s="53"/>
      <c r="J21" s="53"/>
    </row>
    <row r="22" spans="1:10" s="3" customFormat="1" ht="13.5" customHeight="1">
      <c r="A22" s="45"/>
      <c r="B22" s="95" t="s">
        <v>29</v>
      </c>
      <c r="C22" s="332" t="s">
        <v>184</v>
      </c>
      <c r="D22" s="332"/>
      <c r="E22" s="332"/>
      <c r="F22" s="332"/>
      <c r="G22" s="332"/>
      <c r="H22" s="332"/>
      <c r="I22" s="332"/>
      <c r="J22" s="332"/>
    </row>
    <row r="23" spans="1:10" s="3" customFormat="1" ht="13.5" customHeight="1">
      <c r="A23" s="45"/>
      <c r="B23" s="95" t="s">
        <v>30</v>
      </c>
      <c r="C23" s="325" t="s">
        <v>184</v>
      </c>
      <c r="D23" s="325"/>
      <c r="E23" s="325"/>
      <c r="F23" s="325"/>
      <c r="G23" s="325"/>
      <c r="H23" s="325"/>
      <c r="I23" s="325"/>
      <c r="J23" s="325"/>
    </row>
    <row r="24" spans="1:10" s="3" customFormat="1" ht="13.5" customHeight="1">
      <c r="A24" s="45"/>
      <c r="B24" s="95" t="s">
        <v>31</v>
      </c>
      <c r="C24" s="325" t="s">
        <v>184</v>
      </c>
      <c r="D24" s="325"/>
      <c r="E24" s="325"/>
      <c r="F24" s="325"/>
      <c r="G24" s="325"/>
      <c r="H24" s="325"/>
      <c r="I24" s="325"/>
      <c r="J24" s="325"/>
    </row>
    <row r="25" spans="1:10" s="3" customFormat="1" ht="13.5" customHeight="1">
      <c r="A25" s="45"/>
      <c r="B25" s="95" t="s">
        <v>26</v>
      </c>
      <c r="C25" s="325"/>
      <c r="D25" s="325"/>
      <c r="E25" s="325"/>
      <c r="F25" s="325"/>
      <c r="G25" s="325"/>
      <c r="H25" s="325"/>
      <c r="I25" s="325"/>
      <c r="J25" s="325"/>
    </row>
    <row r="26" spans="1:10" s="3" customFormat="1" ht="13.5" customHeight="1">
      <c r="A26" s="45"/>
      <c r="B26" s="95" t="s">
        <v>27</v>
      </c>
      <c r="C26" s="326"/>
      <c r="D26" s="326"/>
      <c r="E26" s="326"/>
      <c r="F26" s="326"/>
      <c r="G26" s="326"/>
      <c r="H26" s="326"/>
      <c r="I26" s="326"/>
      <c r="J26" s="326"/>
    </row>
    <row r="27" spans="1:10" s="3" customFormat="1" ht="13.5" customHeight="1">
      <c r="A27" s="45"/>
      <c r="B27" s="51"/>
      <c r="C27" s="337"/>
      <c r="D27" s="337"/>
      <c r="E27" s="337"/>
      <c r="F27" s="94"/>
      <c r="G27" s="53"/>
      <c r="H27" s="53"/>
      <c r="I27" s="53"/>
      <c r="J27" s="53"/>
    </row>
    <row r="28" spans="1:10" s="3" customFormat="1" ht="13.5" customHeight="1">
      <c r="A28" s="45"/>
      <c r="B28" s="329" t="s">
        <v>32</v>
      </c>
      <c r="C28" s="329"/>
      <c r="D28" s="48">
        <v>4</v>
      </c>
      <c r="E28" s="52"/>
      <c r="F28" s="51"/>
      <c r="G28" s="53"/>
      <c r="H28" s="53"/>
      <c r="I28" s="53"/>
      <c r="J28" s="53"/>
    </row>
    <row r="29" spans="1:10" s="3" customFormat="1" ht="13.5" customHeight="1">
      <c r="A29" s="45"/>
      <c r="B29" s="333" t="s">
        <v>33</v>
      </c>
      <c r="C29" s="341"/>
      <c r="D29" s="332"/>
      <c r="E29" s="332"/>
      <c r="F29" s="332"/>
      <c r="G29" s="332"/>
      <c r="H29" s="332"/>
      <c r="I29" s="332"/>
      <c r="J29" s="332"/>
    </row>
    <row r="30" spans="1:10" s="3" customFormat="1" ht="13.5" customHeight="1">
      <c r="A30" s="45"/>
      <c r="B30" s="333" t="s">
        <v>34</v>
      </c>
      <c r="C30" s="341"/>
      <c r="D30" s="325"/>
      <c r="E30" s="325"/>
      <c r="F30" s="325"/>
      <c r="G30" s="325"/>
      <c r="H30" s="325"/>
      <c r="I30" s="325"/>
      <c r="J30" s="325"/>
    </row>
    <row r="31" spans="1:10" s="3" customFormat="1" ht="13.5" customHeight="1">
      <c r="A31" s="45"/>
      <c r="B31" s="333" t="s">
        <v>35</v>
      </c>
      <c r="C31" s="341"/>
      <c r="D31" s="325"/>
      <c r="E31" s="325"/>
      <c r="F31" s="325"/>
      <c r="G31" s="325"/>
      <c r="H31" s="325"/>
      <c r="I31" s="325"/>
      <c r="J31" s="325"/>
    </row>
    <row r="32" spans="1:10" s="3" customFormat="1" ht="13.5" customHeight="1">
      <c r="A32" s="45"/>
      <c r="B32" s="333" t="s">
        <v>36</v>
      </c>
      <c r="C32" s="341"/>
      <c r="D32" s="325"/>
      <c r="E32" s="325"/>
      <c r="F32" s="325"/>
      <c r="G32" s="325"/>
      <c r="H32" s="325"/>
      <c r="I32" s="325"/>
      <c r="J32" s="325"/>
    </row>
    <row r="33" spans="1:10" s="3" customFormat="1" ht="13.5" customHeight="1">
      <c r="A33" s="45"/>
      <c r="B33" s="333" t="s">
        <v>37</v>
      </c>
      <c r="C33" s="341"/>
      <c r="D33" s="325"/>
      <c r="E33" s="325"/>
      <c r="F33" s="325"/>
      <c r="G33" s="325"/>
      <c r="H33" s="325"/>
      <c r="I33" s="325"/>
      <c r="J33" s="325"/>
    </row>
    <row r="34" spans="1:10" s="3" customFormat="1" ht="13.5" customHeight="1">
      <c r="A34" s="45"/>
      <c r="B34" s="333" t="s">
        <v>38</v>
      </c>
      <c r="C34" s="341"/>
      <c r="D34" s="326" t="s">
        <v>184</v>
      </c>
      <c r="E34" s="326"/>
      <c r="F34" s="326"/>
      <c r="G34" s="326"/>
      <c r="H34" s="326"/>
      <c r="I34" s="326"/>
      <c r="J34" s="326"/>
    </row>
    <row r="35" spans="1:10" s="3" customFormat="1" ht="13.5" customHeight="1">
      <c r="A35" s="45"/>
      <c r="B35" s="98" t="s">
        <v>39</v>
      </c>
      <c r="C35" s="336" t="s">
        <v>40</v>
      </c>
      <c r="D35" s="336"/>
      <c r="E35" s="336"/>
      <c r="F35" s="332"/>
      <c r="G35" s="332"/>
      <c r="H35" s="332"/>
      <c r="I35" s="332"/>
      <c r="J35" s="332"/>
    </row>
    <row r="36" spans="1:10" s="3" customFormat="1" ht="13.5" customHeight="1">
      <c r="A36" s="45"/>
      <c r="B36" s="51"/>
      <c r="C36" s="335" t="s">
        <v>41</v>
      </c>
      <c r="D36" s="335"/>
      <c r="E36" s="335"/>
      <c r="F36" s="325"/>
      <c r="G36" s="325"/>
      <c r="H36" s="325"/>
      <c r="I36" s="325"/>
      <c r="J36" s="325"/>
    </row>
    <row r="37" spans="1:10" s="3" customFormat="1" ht="13.5" customHeight="1">
      <c r="A37" s="45"/>
      <c r="B37" s="51"/>
      <c r="C37" s="335" t="s">
        <v>42</v>
      </c>
      <c r="D37" s="335"/>
      <c r="E37" s="335"/>
      <c r="F37" s="325"/>
      <c r="G37" s="325"/>
      <c r="H37" s="325"/>
      <c r="I37" s="325"/>
      <c r="J37" s="325"/>
    </row>
    <row r="38" spans="1:10" s="3" customFormat="1" ht="13.5" customHeight="1">
      <c r="A38" s="45"/>
      <c r="B38" s="51"/>
      <c r="C38" s="335" t="s">
        <v>43</v>
      </c>
      <c r="D38" s="335"/>
      <c r="E38" s="335"/>
      <c r="F38" s="325"/>
      <c r="G38" s="325"/>
      <c r="H38" s="325"/>
      <c r="I38" s="325"/>
      <c r="J38" s="325"/>
    </row>
    <row r="39" spans="1:10" s="3" customFormat="1" ht="13.5" customHeight="1">
      <c r="A39" s="45"/>
      <c r="B39" s="51"/>
      <c r="C39" s="334" t="s">
        <v>44</v>
      </c>
      <c r="D39" s="334"/>
      <c r="E39" s="334"/>
      <c r="F39" s="326"/>
      <c r="G39" s="326"/>
      <c r="H39" s="326"/>
      <c r="I39" s="326"/>
      <c r="J39" s="326"/>
    </row>
    <row r="40" spans="1:10" s="3" customFormat="1" ht="13.5" customHeight="1">
      <c r="A40" s="45"/>
      <c r="B40" s="333" t="s">
        <v>26</v>
      </c>
      <c r="C40" s="333"/>
      <c r="D40" s="332"/>
      <c r="E40" s="332"/>
      <c r="F40" s="332"/>
      <c r="G40" s="332"/>
      <c r="H40" s="332"/>
      <c r="I40" s="332"/>
      <c r="J40" s="332"/>
    </row>
    <row r="41" spans="1:10" s="3" customFormat="1" ht="13.5" customHeight="1">
      <c r="A41" s="45"/>
      <c r="B41" s="333" t="s">
        <v>27</v>
      </c>
      <c r="C41" s="333"/>
      <c r="D41" s="326"/>
      <c r="E41" s="326"/>
      <c r="F41" s="326"/>
      <c r="G41" s="326"/>
      <c r="H41" s="326"/>
      <c r="I41" s="326"/>
      <c r="J41" s="326"/>
    </row>
    <row r="42" spans="1:10" s="3" customFormat="1" ht="13.5" customHeight="1">
      <c r="A42" s="45"/>
      <c r="B42" s="337"/>
      <c r="C42" s="337"/>
      <c r="D42" s="337"/>
      <c r="E42" s="337"/>
      <c r="F42" s="337"/>
      <c r="G42" s="53"/>
      <c r="H42" s="53"/>
      <c r="I42" s="53"/>
      <c r="J42" s="53"/>
    </row>
    <row r="43" spans="1:10" s="3" customFormat="1" ht="13.5" customHeight="1">
      <c r="A43" s="45"/>
      <c r="B43" s="329" t="s">
        <v>45</v>
      </c>
      <c r="C43" s="329"/>
      <c r="D43" s="48" t="s">
        <v>145</v>
      </c>
      <c r="E43" s="51"/>
      <c r="F43" s="94"/>
      <c r="G43" s="53"/>
      <c r="H43" s="53"/>
      <c r="I43" s="53"/>
      <c r="J43" s="53"/>
    </row>
    <row r="44" spans="1:10" s="3" customFormat="1" ht="13.5" customHeight="1">
      <c r="A44" s="45"/>
      <c r="B44" s="95" t="s">
        <v>46</v>
      </c>
      <c r="C44" s="332"/>
      <c r="D44" s="332"/>
      <c r="E44" s="332"/>
      <c r="F44" s="332"/>
      <c r="G44" s="332"/>
      <c r="H44" s="332"/>
      <c r="I44" s="332"/>
      <c r="J44" s="332"/>
    </row>
    <row r="45" spans="1:10" s="3" customFormat="1" ht="13.5" customHeight="1">
      <c r="A45" s="45"/>
      <c r="B45" s="95" t="s">
        <v>26</v>
      </c>
      <c r="C45" s="325"/>
      <c r="D45" s="325"/>
      <c r="E45" s="325"/>
      <c r="F45" s="325"/>
      <c r="G45" s="325"/>
      <c r="H45" s="325"/>
      <c r="I45" s="325"/>
      <c r="J45" s="325"/>
    </row>
    <row r="46" spans="1:10" s="3" customFormat="1" ht="13.5" customHeight="1">
      <c r="A46" s="45"/>
      <c r="B46" s="95" t="s">
        <v>27</v>
      </c>
      <c r="C46" s="326"/>
      <c r="D46" s="326"/>
      <c r="E46" s="326"/>
      <c r="F46" s="326"/>
      <c r="G46" s="326"/>
      <c r="H46" s="326"/>
      <c r="I46" s="326"/>
      <c r="J46" s="326"/>
    </row>
    <row r="47" spans="1:10" s="3" customFormat="1" ht="13.5" customHeight="1">
      <c r="A47" s="45"/>
      <c r="B47" s="51"/>
      <c r="C47" s="340"/>
      <c r="D47" s="340"/>
      <c r="E47" s="340"/>
      <c r="F47" s="340"/>
      <c r="G47" s="340"/>
      <c r="H47" s="340"/>
      <c r="I47" s="340"/>
      <c r="J47" s="340"/>
    </row>
    <row r="48" spans="1:10" s="3" customFormat="1" ht="13.5" customHeight="1">
      <c r="A48" s="45"/>
      <c r="B48" s="329" t="s">
        <v>47</v>
      </c>
      <c r="C48" s="329"/>
      <c r="D48" s="48" t="s">
        <v>145</v>
      </c>
      <c r="E48" s="51"/>
      <c r="F48" s="94"/>
      <c r="G48" s="53"/>
      <c r="H48" s="53"/>
      <c r="I48" s="53"/>
      <c r="J48" s="53"/>
    </row>
    <row r="49" spans="1:10" s="3" customFormat="1" ht="13.5" customHeight="1">
      <c r="A49" s="45"/>
      <c r="B49" s="95" t="s">
        <v>48</v>
      </c>
      <c r="C49" s="332"/>
      <c r="D49" s="332"/>
      <c r="E49" s="332"/>
      <c r="F49" s="332"/>
      <c r="G49" s="332"/>
      <c r="H49" s="332"/>
      <c r="I49" s="332"/>
      <c r="J49" s="332"/>
    </row>
    <row r="50" spans="1:10" s="3" customFormat="1" ht="13.5" customHeight="1">
      <c r="A50" s="45"/>
      <c r="B50" s="95" t="s">
        <v>49</v>
      </c>
      <c r="C50" s="325"/>
      <c r="D50" s="325"/>
      <c r="E50" s="325"/>
      <c r="F50" s="325"/>
      <c r="G50" s="325"/>
      <c r="H50" s="325"/>
      <c r="I50" s="325"/>
      <c r="J50" s="325"/>
    </row>
    <row r="51" spans="1:10" s="3" customFormat="1" ht="13.5" customHeight="1">
      <c r="A51" s="45"/>
      <c r="B51" s="95" t="s">
        <v>50</v>
      </c>
      <c r="C51" s="325"/>
      <c r="D51" s="325"/>
      <c r="E51" s="325"/>
      <c r="F51" s="325"/>
      <c r="G51" s="325"/>
      <c r="H51" s="325"/>
      <c r="I51" s="325"/>
      <c r="J51" s="325"/>
    </row>
    <row r="52" spans="1:10" s="3" customFormat="1" ht="13.5" customHeight="1">
      <c r="A52" s="45"/>
      <c r="B52" s="95" t="s">
        <v>26</v>
      </c>
      <c r="C52" s="325"/>
      <c r="D52" s="325"/>
      <c r="E52" s="325"/>
      <c r="F52" s="325"/>
      <c r="G52" s="325"/>
      <c r="H52" s="325"/>
      <c r="I52" s="325"/>
      <c r="J52" s="325"/>
    </row>
    <row r="53" spans="1:10" s="3" customFormat="1" ht="13.5" customHeight="1">
      <c r="A53" s="45"/>
      <c r="B53" s="95" t="s">
        <v>27</v>
      </c>
      <c r="C53" s="326"/>
      <c r="D53" s="326"/>
      <c r="E53" s="326"/>
      <c r="F53" s="326"/>
      <c r="G53" s="326"/>
      <c r="H53" s="326"/>
      <c r="I53" s="326"/>
      <c r="J53" s="326"/>
    </row>
    <row r="54" spans="1:10" s="3" customFormat="1" ht="13.5" customHeight="1">
      <c r="A54" s="45"/>
      <c r="B54" s="51"/>
      <c r="C54" s="337"/>
      <c r="D54" s="337"/>
      <c r="E54" s="337"/>
      <c r="F54" s="94"/>
      <c r="G54" s="53"/>
      <c r="H54" s="53"/>
      <c r="I54" s="53"/>
      <c r="J54" s="53"/>
    </row>
    <row r="55" spans="1:10" s="3" customFormat="1" ht="13.5" customHeight="1">
      <c r="A55" s="45"/>
      <c r="B55" s="329" t="s">
        <v>51</v>
      </c>
      <c r="C55" s="329"/>
      <c r="D55" s="48" t="s">
        <v>145</v>
      </c>
      <c r="E55" s="51"/>
      <c r="F55" s="94"/>
      <c r="G55" s="53"/>
      <c r="H55" s="53"/>
      <c r="I55" s="53"/>
      <c r="J55" s="53"/>
    </row>
    <row r="56" spans="1:10" s="3" customFormat="1" ht="13.5" customHeight="1">
      <c r="A56" s="45"/>
      <c r="B56" s="95" t="s">
        <v>52</v>
      </c>
      <c r="C56" s="332"/>
      <c r="D56" s="332"/>
      <c r="E56" s="332"/>
      <c r="F56" s="332"/>
      <c r="G56" s="332"/>
      <c r="H56" s="332"/>
      <c r="I56" s="332"/>
      <c r="J56" s="332"/>
    </row>
    <row r="57" spans="1:10" s="3" customFormat="1" ht="13.5" customHeight="1">
      <c r="A57" s="45"/>
      <c r="B57" s="95" t="s">
        <v>53</v>
      </c>
      <c r="C57" s="325"/>
      <c r="D57" s="325"/>
      <c r="E57" s="325"/>
      <c r="F57" s="325"/>
      <c r="G57" s="325"/>
      <c r="H57" s="325"/>
      <c r="I57" s="325"/>
      <c r="J57" s="325"/>
    </row>
    <row r="58" spans="1:10" s="3" customFormat="1" ht="13.5" customHeight="1">
      <c r="A58" s="45"/>
      <c r="B58" s="95" t="s">
        <v>54</v>
      </c>
      <c r="C58" s="325"/>
      <c r="D58" s="325"/>
      <c r="E58" s="325"/>
      <c r="F58" s="325"/>
      <c r="G58" s="325"/>
      <c r="H58" s="325"/>
      <c r="I58" s="325"/>
      <c r="J58" s="325"/>
    </row>
    <row r="59" spans="1:10" s="3" customFormat="1" ht="13.5" customHeight="1">
      <c r="A59" s="45"/>
      <c r="B59" s="95" t="s">
        <v>26</v>
      </c>
      <c r="C59" s="325"/>
      <c r="D59" s="325"/>
      <c r="E59" s="325"/>
      <c r="F59" s="325"/>
      <c r="G59" s="325"/>
      <c r="H59" s="325"/>
      <c r="I59" s="325"/>
      <c r="J59" s="325"/>
    </row>
    <row r="60" spans="1:10" s="3" customFormat="1" ht="13.5" customHeight="1">
      <c r="A60" s="45"/>
      <c r="B60" s="95" t="s">
        <v>27</v>
      </c>
      <c r="C60" s="326"/>
      <c r="D60" s="326"/>
      <c r="E60" s="326"/>
      <c r="F60" s="326"/>
      <c r="G60" s="326"/>
      <c r="H60" s="326"/>
      <c r="I60" s="326"/>
      <c r="J60" s="326"/>
    </row>
    <row r="61" spans="1:10" s="3" customFormat="1" ht="9.75" customHeight="1">
      <c r="A61" s="45"/>
      <c r="B61" s="34"/>
      <c r="C61" s="328"/>
      <c r="D61" s="328"/>
      <c r="E61" s="328"/>
      <c r="F61" s="49"/>
      <c r="G61" s="38"/>
      <c r="H61" s="38"/>
      <c r="I61" s="38"/>
      <c r="J61" s="38"/>
    </row>
    <row r="62" spans="1:10" s="3" customFormat="1" ht="15" customHeight="1">
      <c r="A62" s="45"/>
      <c r="B62" s="329" t="s">
        <v>55</v>
      </c>
      <c r="C62" s="329"/>
      <c r="D62" s="48" t="s">
        <v>145</v>
      </c>
      <c r="E62" s="51"/>
      <c r="F62" s="94"/>
      <c r="G62" s="53"/>
      <c r="H62" s="53"/>
      <c r="I62" s="53"/>
      <c r="J62" s="53"/>
    </row>
    <row r="63" spans="1:10" s="3" customFormat="1" ht="15" customHeight="1">
      <c r="A63" s="45"/>
      <c r="B63" s="95" t="s">
        <v>56</v>
      </c>
      <c r="C63" s="332"/>
      <c r="D63" s="332"/>
      <c r="E63" s="332"/>
      <c r="F63" s="332"/>
      <c r="G63" s="332"/>
      <c r="H63" s="332"/>
      <c r="I63" s="332"/>
      <c r="J63" s="332"/>
    </row>
    <row r="64" spans="1:10" s="3" customFormat="1" ht="15" customHeight="1">
      <c r="A64" s="45"/>
      <c r="B64" s="95" t="s">
        <v>57</v>
      </c>
      <c r="C64" s="325"/>
      <c r="D64" s="325"/>
      <c r="E64" s="325"/>
      <c r="F64" s="325"/>
      <c r="G64" s="325"/>
      <c r="H64" s="325"/>
      <c r="I64" s="325"/>
      <c r="J64" s="325"/>
    </row>
    <row r="65" spans="1:10" s="3" customFormat="1" ht="15" customHeight="1">
      <c r="A65" s="45"/>
      <c r="B65" s="95" t="s">
        <v>58</v>
      </c>
      <c r="C65" s="325"/>
      <c r="D65" s="325"/>
      <c r="E65" s="325"/>
      <c r="F65" s="325"/>
      <c r="G65" s="325"/>
      <c r="H65" s="325"/>
      <c r="I65" s="325"/>
      <c r="J65" s="325"/>
    </row>
    <row r="66" spans="1:10" s="3" customFormat="1" ht="15" customHeight="1">
      <c r="A66" s="45"/>
      <c r="B66" s="95" t="s">
        <v>59</v>
      </c>
      <c r="C66" s="331"/>
      <c r="D66" s="325"/>
      <c r="E66" s="325"/>
      <c r="F66" s="325"/>
      <c r="G66" s="325"/>
      <c r="H66" s="325"/>
      <c r="I66" s="325"/>
      <c r="J66" s="325"/>
    </row>
    <row r="67" spans="1:10" s="3" customFormat="1" ht="15" customHeight="1">
      <c r="A67" s="45"/>
      <c r="B67" s="95" t="s">
        <v>26</v>
      </c>
      <c r="C67" s="325"/>
      <c r="D67" s="325"/>
      <c r="E67" s="325"/>
      <c r="F67" s="325"/>
      <c r="G67" s="325"/>
      <c r="H67" s="325"/>
      <c r="I67" s="325"/>
      <c r="J67" s="325"/>
    </row>
    <row r="68" spans="1:10" s="3" customFormat="1" ht="15" customHeight="1">
      <c r="A68" s="45"/>
      <c r="B68" s="95" t="s">
        <v>27</v>
      </c>
      <c r="C68" s="326"/>
      <c r="D68" s="326"/>
      <c r="E68" s="326"/>
      <c r="F68" s="326"/>
      <c r="G68" s="326"/>
      <c r="H68" s="326"/>
      <c r="I68" s="326"/>
      <c r="J68" s="326"/>
    </row>
    <row r="69" spans="1:10" s="3" customFormat="1" ht="15" customHeight="1">
      <c r="A69" s="45"/>
      <c r="B69" s="51"/>
      <c r="C69" s="337"/>
      <c r="D69" s="337"/>
      <c r="E69" s="337"/>
      <c r="F69" s="94"/>
      <c r="G69" s="53"/>
      <c r="H69" s="53"/>
      <c r="I69" s="53"/>
      <c r="J69" s="53"/>
    </row>
    <row r="70" spans="1:10" s="3" customFormat="1" ht="15" customHeight="1">
      <c r="A70" s="45"/>
      <c r="B70" s="329" t="s">
        <v>60</v>
      </c>
      <c r="C70" s="329"/>
      <c r="D70" s="48" t="s">
        <v>145</v>
      </c>
      <c r="E70" s="50" t="s">
        <v>61</v>
      </c>
      <c r="F70" s="94"/>
      <c r="G70" s="53"/>
      <c r="H70" s="53"/>
      <c r="I70" s="53"/>
      <c r="J70" s="53"/>
    </row>
    <row r="71" spans="1:10" s="3" customFormat="1" ht="15" customHeight="1">
      <c r="A71" s="45"/>
      <c r="B71" s="95" t="s">
        <v>62</v>
      </c>
      <c r="C71" s="332"/>
      <c r="D71" s="332"/>
      <c r="E71" s="332"/>
      <c r="F71" s="332"/>
      <c r="G71" s="332"/>
      <c r="H71" s="332"/>
      <c r="I71" s="332"/>
      <c r="J71" s="332"/>
    </row>
    <row r="72" spans="1:10" s="3" customFormat="1" ht="15" customHeight="1">
      <c r="A72" s="45"/>
      <c r="B72" s="95" t="s">
        <v>63</v>
      </c>
      <c r="C72" s="325"/>
      <c r="D72" s="325"/>
      <c r="E72" s="325"/>
      <c r="F72" s="325"/>
      <c r="G72" s="325"/>
      <c r="H72" s="325"/>
      <c r="I72" s="325"/>
      <c r="J72" s="325"/>
    </row>
    <row r="73" spans="1:10" s="3" customFormat="1" ht="15" customHeight="1">
      <c r="A73" s="45"/>
      <c r="B73" s="95" t="s">
        <v>26</v>
      </c>
      <c r="C73" s="325"/>
      <c r="D73" s="325"/>
      <c r="E73" s="325"/>
      <c r="F73" s="325"/>
      <c r="G73" s="325"/>
      <c r="H73" s="325"/>
      <c r="I73" s="325"/>
      <c r="J73" s="325"/>
    </row>
    <row r="74" spans="1:10" s="3" customFormat="1" ht="15" customHeight="1">
      <c r="A74" s="45"/>
      <c r="B74" s="95" t="s">
        <v>27</v>
      </c>
      <c r="C74" s="326"/>
      <c r="D74" s="326"/>
      <c r="E74" s="326"/>
      <c r="F74" s="326"/>
      <c r="G74" s="326"/>
      <c r="H74" s="326"/>
      <c r="I74" s="326"/>
      <c r="J74" s="326"/>
    </row>
    <row r="75" spans="1:10" s="3" customFormat="1" ht="15" customHeight="1">
      <c r="A75" s="45"/>
      <c r="B75" s="51"/>
      <c r="C75" s="340"/>
      <c r="D75" s="340"/>
      <c r="E75" s="340"/>
      <c r="F75" s="340"/>
      <c r="G75" s="340"/>
      <c r="H75" s="340"/>
      <c r="I75" s="340"/>
      <c r="J75" s="340"/>
    </row>
    <row r="76" spans="1:10" s="3" customFormat="1" ht="15" customHeight="1">
      <c r="A76" s="45"/>
      <c r="B76" s="329" t="s">
        <v>64</v>
      </c>
      <c r="C76" s="329"/>
      <c r="D76" s="48"/>
      <c r="E76" s="50" t="s">
        <v>61</v>
      </c>
      <c r="F76" s="94"/>
      <c r="G76" s="53"/>
      <c r="H76" s="53"/>
      <c r="I76" s="53"/>
      <c r="J76" s="53"/>
    </row>
    <row r="77" spans="1:10" s="3" customFormat="1" ht="15" customHeight="1">
      <c r="A77" s="45"/>
      <c r="B77" s="95" t="s">
        <v>65</v>
      </c>
      <c r="C77" s="338"/>
      <c r="D77" s="332"/>
      <c r="E77" s="332"/>
      <c r="F77" s="332"/>
      <c r="G77" s="332"/>
      <c r="H77" s="332"/>
      <c r="I77" s="332"/>
      <c r="J77" s="332"/>
    </row>
    <row r="78" spans="1:10" s="3" customFormat="1" ht="15" customHeight="1">
      <c r="A78" s="45"/>
      <c r="B78" s="95" t="s">
        <v>66</v>
      </c>
      <c r="C78" s="331"/>
      <c r="D78" s="325"/>
      <c r="E78" s="325"/>
      <c r="F78" s="325"/>
      <c r="G78" s="325"/>
      <c r="H78" s="325"/>
      <c r="I78" s="325"/>
      <c r="J78" s="325"/>
    </row>
    <row r="79" spans="1:10" s="3" customFormat="1" ht="15" customHeight="1">
      <c r="A79" s="45"/>
      <c r="B79" s="149" t="s">
        <v>67</v>
      </c>
      <c r="C79" s="325"/>
      <c r="D79" s="325"/>
      <c r="E79" s="325"/>
      <c r="F79" s="325"/>
      <c r="G79" s="325"/>
      <c r="H79" s="325"/>
      <c r="I79" s="325"/>
      <c r="J79" s="325"/>
    </row>
    <row r="80" spans="1:10" s="3" customFormat="1" ht="15" customHeight="1">
      <c r="A80" s="45"/>
      <c r="B80" s="95" t="s">
        <v>26</v>
      </c>
      <c r="C80" s="325"/>
      <c r="D80" s="325"/>
      <c r="E80" s="325"/>
      <c r="F80" s="325"/>
      <c r="G80" s="325"/>
      <c r="H80" s="325"/>
      <c r="I80" s="325"/>
      <c r="J80" s="325"/>
    </row>
    <row r="81" spans="1:10" s="3" customFormat="1" ht="15" customHeight="1">
      <c r="A81" s="45"/>
      <c r="B81" s="95" t="s">
        <v>27</v>
      </c>
      <c r="C81" s="326"/>
      <c r="D81" s="326"/>
      <c r="E81" s="326"/>
      <c r="F81" s="326"/>
      <c r="G81" s="326"/>
      <c r="H81" s="326"/>
      <c r="I81" s="326"/>
      <c r="J81" s="326"/>
    </row>
    <row r="82" spans="1:10" s="3" customFormat="1" ht="15" customHeight="1">
      <c r="A82" s="45"/>
      <c r="B82" s="51"/>
      <c r="C82" s="337"/>
      <c r="D82" s="337"/>
      <c r="E82" s="337"/>
      <c r="F82" s="94"/>
      <c r="G82" s="53"/>
      <c r="H82" s="53"/>
      <c r="I82" s="53"/>
      <c r="J82" s="53"/>
    </row>
    <row r="83" spans="1:10" s="3" customFormat="1" ht="15" customHeight="1">
      <c r="A83" s="45"/>
      <c r="B83" s="339" t="s">
        <v>68</v>
      </c>
      <c r="C83" s="339"/>
      <c r="D83" s="339"/>
      <c r="E83" s="339"/>
      <c r="F83" s="339"/>
      <c r="G83" s="339"/>
      <c r="H83" s="339"/>
      <c r="I83" s="53"/>
      <c r="J83" s="53"/>
    </row>
    <row r="84" spans="1:10" s="3" customFormat="1" ht="15" customHeight="1">
      <c r="A84" s="45"/>
      <c r="B84" s="332"/>
      <c r="C84" s="332"/>
      <c r="D84" s="332"/>
      <c r="E84" s="332"/>
      <c r="F84" s="332"/>
      <c r="G84" s="332"/>
      <c r="H84" s="332"/>
      <c r="I84" s="332"/>
      <c r="J84" s="332"/>
    </row>
    <row r="85" spans="1:10" s="3" customFormat="1" ht="15" customHeight="1">
      <c r="A85" s="45"/>
      <c r="B85" s="325"/>
      <c r="C85" s="325"/>
      <c r="D85" s="325"/>
      <c r="E85" s="325"/>
      <c r="F85" s="325"/>
      <c r="G85" s="325"/>
      <c r="H85" s="325"/>
      <c r="I85" s="325"/>
      <c r="J85" s="325"/>
    </row>
    <row r="86" spans="1:10" s="3" customFormat="1" ht="15" customHeight="1">
      <c r="A86" s="45"/>
      <c r="B86" s="325"/>
      <c r="C86" s="325"/>
      <c r="D86" s="325"/>
      <c r="E86" s="325"/>
      <c r="F86" s="325"/>
      <c r="G86" s="325"/>
      <c r="H86" s="325"/>
      <c r="I86" s="325"/>
      <c r="J86" s="325"/>
    </row>
    <row r="87" spans="1:10" s="3" customFormat="1" ht="15" customHeight="1">
      <c r="A87" s="45"/>
      <c r="B87" s="325"/>
      <c r="C87" s="325"/>
      <c r="D87" s="325"/>
      <c r="E87" s="325"/>
      <c r="F87" s="325"/>
      <c r="G87" s="325"/>
      <c r="H87" s="325"/>
      <c r="I87" s="325"/>
      <c r="J87" s="325"/>
    </row>
    <row r="88" spans="1:10" s="3" customFormat="1" ht="15" customHeight="1">
      <c r="A88" s="45"/>
      <c r="B88" s="325"/>
      <c r="C88" s="325"/>
      <c r="D88" s="325"/>
      <c r="E88" s="325"/>
      <c r="F88" s="325"/>
      <c r="G88" s="325"/>
      <c r="H88" s="325"/>
      <c r="I88" s="325"/>
      <c r="J88" s="325"/>
    </row>
    <row r="89" spans="1:10" s="3" customFormat="1" ht="15" customHeight="1">
      <c r="A89" s="45"/>
      <c r="B89" s="325"/>
      <c r="C89" s="325"/>
      <c r="D89" s="325"/>
      <c r="E89" s="325"/>
      <c r="F89" s="325"/>
      <c r="G89" s="325"/>
      <c r="H89" s="325"/>
      <c r="I89" s="325"/>
      <c r="J89" s="325"/>
    </row>
    <row r="90" spans="1:10" s="3" customFormat="1" ht="15" customHeight="1">
      <c r="A90" s="45"/>
      <c r="B90" s="325"/>
      <c r="C90" s="325"/>
      <c r="D90" s="325"/>
      <c r="E90" s="325"/>
      <c r="F90" s="325"/>
      <c r="G90" s="325"/>
      <c r="H90" s="325"/>
      <c r="I90" s="325"/>
      <c r="J90" s="325"/>
    </row>
    <row r="91" spans="1:10" s="3" customFormat="1" ht="15" customHeight="1">
      <c r="A91" s="45"/>
      <c r="B91" s="325"/>
      <c r="C91" s="325"/>
      <c r="D91" s="325"/>
      <c r="E91" s="325"/>
      <c r="F91" s="325"/>
      <c r="G91" s="325"/>
      <c r="H91" s="325"/>
      <c r="I91" s="325"/>
      <c r="J91" s="325"/>
    </row>
    <row r="92" spans="1:10" s="3" customFormat="1" ht="15" customHeight="1">
      <c r="A92" s="45"/>
      <c r="B92" s="326"/>
      <c r="C92" s="326"/>
      <c r="D92" s="326"/>
      <c r="E92" s="326"/>
      <c r="F92" s="326"/>
      <c r="G92" s="326"/>
      <c r="H92" s="326"/>
      <c r="I92" s="326"/>
      <c r="J92" s="326"/>
    </row>
    <row r="93" spans="1:10" s="3" customFormat="1" ht="15" customHeight="1">
      <c r="A93" s="45"/>
      <c r="B93" s="94"/>
      <c r="C93" s="94"/>
      <c r="D93" s="94"/>
      <c r="E93" s="94"/>
      <c r="F93" s="94"/>
      <c r="G93" s="53"/>
      <c r="H93" s="53"/>
      <c r="I93" s="53"/>
      <c r="J93" s="53"/>
    </row>
    <row r="94" spans="1:10" s="3" customFormat="1" ht="15" customHeight="1">
      <c r="A94" s="45"/>
      <c r="B94" s="330" t="s">
        <v>69</v>
      </c>
      <c r="C94" s="330"/>
      <c r="D94" s="330"/>
      <c r="E94" s="330"/>
      <c r="F94" s="330"/>
      <c r="G94" s="330"/>
      <c r="H94" s="330"/>
      <c r="I94" s="53"/>
      <c r="J94" s="53"/>
    </row>
    <row r="95" spans="1:10" s="3" customFormat="1" ht="15" customHeight="1">
      <c r="A95" s="45"/>
      <c r="B95" s="327" t="s">
        <v>183</v>
      </c>
      <c r="C95" s="327"/>
      <c r="D95" s="327"/>
      <c r="E95" s="327"/>
      <c r="F95" s="327"/>
      <c r="G95" s="327"/>
      <c r="H95" s="327"/>
      <c r="I95" s="327"/>
      <c r="J95" s="327"/>
    </row>
    <row r="96" spans="1:10" s="3" customFormat="1" ht="15" customHeight="1">
      <c r="A96" s="45"/>
      <c r="B96" s="325"/>
      <c r="C96" s="325"/>
      <c r="D96" s="325"/>
      <c r="E96" s="325"/>
      <c r="F96" s="325"/>
      <c r="G96" s="325"/>
      <c r="H96" s="325"/>
      <c r="I96" s="325"/>
      <c r="J96" s="325"/>
    </row>
    <row r="97" spans="1:10" s="3" customFormat="1" ht="15" customHeight="1">
      <c r="A97" s="45"/>
      <c r="B97" s="325"/>
      <c r="C97" s="325"/>
      <c r="D97" s="325"/>
      <c r="E97" s="325"/>
      <c r="F97" s="325"/>
      <c r="G97" s="325"/>
      <c r="H97" s="325"/>
      <c r="I97" s="325"/>
      <c r="J97" s="325"/>
    </row>
    <row r="98" spans="1:10" s="3" customFormat="1" ht="15" customHeight="1">
      <c r="A98" s="45"/>
      <c r="B98" s="325"/>
      <c r="C98" s="325"/>
      <c r="D98" s="325"/>
      <c r="E98" s="325"/>
      <c r="F98" s="325"/>
      <c r="G98" s="325"/>
      <c r="H98" s="325"/>
      <c r="I98" s="325"/>
      <c r="J98" s="325"/>
    </row>
    <row r="99" spans="1:10" s="3" customFormat="1" ht="15" customHeight="1">
      <c r="A99" s="45"/>
      <c r="B99" s="325"/>
      <c r="C99" s="325"/>
      <c r="D99" s="325"/>
      <c r="E99" s="325"/>
      <c r="F99" s="325"/>
      <c r="G99" s="325"/>
      <c r="H99" s="325"/>
      <c r="I99" s="325"/>
      <c r="J99" s="325"/>
    </row>
    <row r="100" spans="1:10" s="3" customFormat="1" ht="15" customHeight="1">
      <c r="A100" s="45"/>
      <c r="B100" s="325"/>
      <c r="C100" s="325"/>
      <c r="D100" s="325"/>
      <c r="E100" s="325"/>
      <c r="F100" s="325"/>
      <c r="G100" s="325"/>
      <c r="H100" s="325"/>
      <c r="I100" s="325"/>
      <c r="J100" s="325"/>
    </row>
    <row r="101" spans="1:10" s="3" customFormat="1" ht="15" customHeight="1">
      <c r="A101" s="45"/>
      <c r="B101" s="325"/>
      <c r="C101" s="325"/>
      <c r="D101" s="325"/>
      <c r="E101" s="325"/>
      <c r="F101" s="325"/>
      <c r="G101" s="325"/>
      <c r="H101" s="325"/>
      <c r="I101" s="325"/>
      <c r="J101" s="325"/>
    </row>
    <row r="102" spans="1:10" s="3" customFormat="1" ht="15" customHeight="1">
      <c r="A102" s="45"/>
      <c r="B102" s="325"/>
      <c r="C102" s="325"/>
      <c r="D102" s="325"/>
      <c r="E102" s="325"/>
      <c r="F102" s="325"/>
      <c r="G102" s="325"/>
      <c r="H102" s="325"/>
      <c r="I102" s="325"/>
      <c r="J102" s="325"/>
    </row>
    <row r="103" spans="1:10" s="3" customFormat="1" ht="15" customHeight="1">
      <c r="A103" s="45"/>
      <c r="B103" s="325"/>
      <c r="C103" s="325"/>
      <c r="D103" s="325"/>
      <c r="E103" s="325"/>
      <c r="F103" s="325"/>
      <c r="G103" s="325"/>
      <c r="H103" s="325"/>
      <c r="I103" s="325"/>
      <c r="J103" s="325"/>
    </row>
    <row r="104" spans="1:10" s="3" customFormat="1" ht="15" customHeight="1">
      <c r="A104" s="45"/>
      <c r="B104" s="325"/>
      <c r="C104" s="325"/>
      <c r="D104" s="325"/>
      <c r="E104" s="325"/>
      <c r="F104" s="325"/>
      <c r="G104" s="325"/>
      <c r="H104" s="325"/>
      <c r="I104" s="325"/>
      <c r="J104" s="325"/>
    </row>
    <row r="105" spans="1:10" s="3" customFormat="1" ht="15" customHeight="1">
      <c r="A105" s="45"/>
      <c r="B105" s="325"/>
      <c r="C105" s="325"/>
      <c r="D105" s="325"/>
      <c r="E105" s="325"/>
      <c r="F105" s="325"/>
      <c r="G105" s="325"/>
      <c r="H105" s="325"/>
      <c r="I105" s="325"/>
      <c r="J105" s="325"/>
    </row>
    <row r="106" spans="1:10" s="3" customFormat="1" ht="15" customHeight="1">
      <c r="A106" s="45"/>
      <c r="B106" s="325"/>
      <c r="C106" s="325"/>
      <c r="D106" s="325"/>
      <c r="E106" s="325"/>
      <c r="F106" s="325"/>
      <c r="G106" s="325"/>
      <c r="H106" s="325"/>
      <c r="I106" s="325"/>
      <c r="J106" s="325"/>
    </row>
    <row r="107" spans="1:10" s="3" customFormat="1" ht="15" customHeight="1">
      <c r="A107" s="45"/>
      <c r="B107" s="325"/>
      <c r="C107" s="325"/>
      <c r="D107" s="325"/>
      <c r="E107" s="325"/>
      <c r="F107" s="325"/>
      <c r="G107" s="325"/>
      <c r="H107" s="325"/>
      <c r="I107" s="325"/>
      <c r="J107" s="325"/>
    </row>
    <row r="108" spans="1:10" s="3" customFormat="1" ht="15" customHeight="1">
      <c r="A108" s="45"/>
      <c r="B108" s="325"/>
      <c r="C108" s="325"/>
      <c r="D108" s="325"/>
      <c r="E108" s="325"/>
      <c r="F108" s="325"/>
      <c r="G108" s="325"/>
      <c r="H108" s="325"/>
      <c r="I108" s="325"/>
      <c r="J108" s="325"/>
    </row>
    <row r="109" spans="1:10" s="3" customFormat="1" ht="15" customHeight="1">
      <c r="A109" s="45"/>
      <c r="B109" s="325"/>
      <c r="C109" s="325"/>
      <c r="D109" s="325"/>
      <c r="E109" s="325"/>
      <c r="F109" s="325"/>
      <c r="G109" s="325"/>
      <c r="H109" s="325"/>
      <c r="I109" s="325"/>
      <c r="J109" s="325"/>
    </row>
    <row r="110" spans="1:10" s="3" customFormat="1" ht="15" customHeight="1">
      <c r="A110" s="45"/>
      <c r="B110" s="325"/>
      <c r="C110" s="325"/>
      <c r="D110" s="325"/>
      <c r="E110" s="325"/>
      <c r="F110" s="325"/>
      <c r="G110" s="325"/>
      <c r="H110" s="325"/>
      <c r="I110" s="325"/>
      <c r="J110" s="325"/>
    </row>
    <row r="111" spans="1:10" s="3" customFormat="1" ht="15" customHeight="1">
      <c r="A111" s="45"/>
      <c r="B111" s="325"/>
      <c r="C111" s="325"/>
      <c r="D111" s="325"/>
      <c r="E111" s="325"/>
      <c r="F111" s="325"/>
      <c r="G111" s="325"/>
      <c r="H111" s="325"/>
      <c r="I111" s="325"/>
      <c r="J111" s="325"/>
    </row>
    <row r="112" spans="1:10" s="3" customFormat="1" ht="15" customHeight="1">
      <c r="A112" s="45"/>
      <c r="B112" s="325"/>
      <c r="C112" s="325"/>
      <c r="D112" s="325"/>
      <c r="E112" s="325"/>
      <c r="F112" s="325"/>
      <c r="G112" s="325"/>
      <c r="H112" s="325"/>
      <c r="I112" s="325"/>
      <c r="J112" s="325"/>
    </row>
    <row r="113" spans="1:10" s="3" customFormat="1" ht="15" customHeight="1">
      <c r="A113" s="45"/>
      <c r="B113" s="326"/>
      <c r="C113" s="326"/>
      <c r="D113" s="326"/>
      <c r="E113" s="326"/>
      <c r="F113" s="326"/>
      <c r="G113" s="326"/>
      <c r="H113" s="326"/>
      <c r="I113" s="326"/>
      <c r="J113" s="326"/>
    </row>
    <row r="114" spans="1:10" s="3" customFormat="1" ht="15" customHeight="1">
      <c r="A114" s="45"/>
      <c r="B114" s="94"/>
      <c r="C114" s="94"/>
      <c r="D114" s="94"/>
      <c r="E114" s="94"/>
      <c r="F114" s="94"/>
      <c r="G114" s="53"/>
      <c r="H114" s="53"/>
      <c r="I114" s="53"/>
      <c r="J114" s="53"/>
    </row>
    <row r="115" spans="1:10" s="3" customFormat="1" ht="15" customHeight="1">
      <c r="A115" s="45"/>
      <c r="B115" s="51" t="s">
        <v>70</v>
      </c>
      <c r="C115" s="52"/>
      <c r="D115" s="93" t="s">
        <v>1</v>
      </c>
      <c r="E115" s="96">
        <v>41945</v>
      </c>
      <c r="F115" s="94"/>
      <c r="G115" s="348"/>
      <c r="H115" s="349"/>
      <c r="I115" s="349"/>
      <c r="J115" s="350"/>
    </row>
    <row r="116" spans="1:10" s="3" customFormat="1" ht="15" customHeight="1">
      <c r="A116" s="45"/>
      <c r="B116" s="94"/>
      <c r="C116" s="94"/>
      <c r="D116" s="94"/>
      <c r="E116" s="94"/>
      <c r="F116" s="94"/>
      <c r="G116" s="53"/>
      <c r="H116" s="53"/>
      <c r="I116" s="53"/>
      <c r="J116" s="53"/>
    </row>
    <row r="117" spans="1:10" s="3" customFormat="1" ht="15" customHeight="1">
      <c r="A117" s="45"/>
      <c r="B117" s="94"/>
      <c r="C117" s="94"/>
      <c r="D117" s="94"/>
      <c r="E117" s="94"/>
      <c r="F117" s="94"/>
      <c r="G117" s="53"/>
      <c r="H117" s="53"/>
      <c r="I117" s="53"/>
      <c r="J117" s="53"/>
    </row>
    <row r="118" spans="1:10" s="3" customFormat="1" ht="15" customHeight="1">
      <c r="A118" s="45"/>
      <c r="B118" s="51" t="s">
        <v>71</v>
      </c>
      <c r="C118" s="52"/>
      <c r="D118" s="93" t="s">
        <v>1</v>
      </c>
      <c r="E118" s="96">
        <v>41945</v>
      </c>
      <c r="F118" s="94"/>
      <c r="G118" s="348"/>
      <c r="H118" s="349"/>
      <c r="I118" s="349"/>
      <c r="J118" s="350"/>
    </row>
    <row r="119" spans="1:10" s="3" customFormat="1" ht="15" customHeight="1">
      <c r="A119" s="45"/>
      <c r="B119" s="97" t="s">
        <v>170</v>
      </c>
      <c r="C119" s="97"/>
      <c r="D119" s="97"/>
      <c r="E119" s="97"/>
      <c r="F119" s="97"/>
      <c r="G119" s="53"/>
      <c r="H119" s="53"/>
      <c r="I119" s="53"/>
      <c r="J119" s="53"/>
    </row>
    <row r="120" spans="1:10" s="3" customFormat="1" ht="12.75">
      <c r="A120" s="5"/>
      <c r="E120" s="6"/>
      <c r="F120" s="6"/>
      <c r="G120" s="4"/>
      <c r="H120" s="4"/>
      <c r="I120" s="4"/>
      <c r="J120" s="6"/>
    </row>
    <row r="121" spans="1:10" s="3" customFormat="1" ht="12.75">
      <c r="A121" s="5"/>
      <c r="E121" s="6"/>
      <c r="F121" s="6"/>
      <c r="G121" s="4"/>
      <c r="H121" s="4"/>
      <c r="I121" s="4"/>
      <c r="J121" s="6"/>
    </row>
    <row r="122" spans="1:10" s="3" customFormat="1" ht="12.75">
      <c r="A122" s="5"/>
      <c r="E122" s="6"/>
      <c r="F122" s="6"/>
      <c r="G122" s="4"/>
      <c r="H122" s="4"/>
      <c r="I122" s="4"/>
      <c r="J122" s="6"/>
    </row>
    <row r="123" spans="1:10" s="3" customFormat="1" ht="12.75">
      <c r="A123" s="5"/>
      <c r="E123" s="6"/>
      <c r="F123" s="6"/>
      <c r="G123" s="4"/>
      <c r="H123" s="4"/>
      <c r="I123" s="4"/>
      <c r="J123" s="6"/>
    </row>
    <row r="124" spans="1:10" s="3" customFormat="1" ht="12.75">
      <c r="A124" s="5"/>
      <c r="E124" s="6"/>
      <c r="F124" s="6"/>
      <c r="G124" s="4"/>
      <c r="H124" s="4"/>
      <c r="I124" s="4"/>
      <c r="J124" s="6"/>
    </row>
    <row r="125" spans="1:10" s="3" customFormat="1" ht="12.75">
      <c r="A125" s="5"/>
      <c r="E125" s="6"/>
      <c r="F125" s="6"/>
      <c r="G125" s="4"/>
      <c r="H125" s="4"/>
      <c r="I125" s="4"/>
      <c r="J125" s="6"/>
    </row>
    <row r="126" spans="1:10" s="3" customFormat="1" ht="12.75">
      <c r="A126" s="5"/>
      <c r="E126" s="6"/>
      <c r="F126" s="6"/>
      <c r="G126" s="4"/>
      <c r="H126" s="4"/>
      <c r="I126" s="4"/>
      <c r="J126" s="6"/>
    </row>
    <row r="127" spans="1:10" s="3" customFormat="1" ht="12.75">
      <c r="A127" s="5"/>
      <c r="E127" s="6"/>
      <c r="F127" s="6"/>
      <c r="G127" s="4"/>
      <c r="H127" s="4"/>
      <c r="I127" s="4"/>
      <c r="J127" s="6"/>
    </row>
    <row r="128" spans="1:10" s="3" customFormat="1" ht="12.75">
      <c r="A128" s="5"/>
      <c r="E128" s="6"/>
      <c r="F128" s="6"/>
      <c r="G128" s="4"/>
      <c r="H128" s="4"/>
      <c r="I128" s="4"/>
      <c r="J128" s="6"/>
    </row>
    <row r="129" spans="1:10" s="3" customFormat="1" ht="12.75">
      <c r="A129" s="5"/>
      <c r="E129" s="6"/>
      <c r="F129" s="6"/>
      <c r="G129" s="4"/>
      <c r="H129" s="4"/>
      <c r="I129" s="4"/>
      <c r="J129" s="6"/>
    </row>
    <row r="130" spans="1:10" s="3" customFormat="1" ht="12.75">
      <c r="A130" s="5"/>
      <c r="E130" s="6"/>
      <c r="F130" s="6"/>
      <c r="G130" s="4"/>
      <c r="H130" s="4"/>
      <c r="I130" s="4"/>
      <c r="J130" s="6"/>
    </row>
    <row r="131" spans="1:10" s="3" customFormat="1" ht="12.75">
      <c r="A131" s="5"/>
      <c r="E131" s="6"/>
      <c r="F131" s="6"/>
      <c r="G131" s="4"/>
      <c r="H131" s="4"/>
      <c r="I131" s="4"/>
      <c r="J131" s="6"/>
    </row>
    <row r="132" spans="1:10" s="3" customFormat="1" ht="12.75">
      <c r="A132" s="5"/>
      <c r="E132" s="6"/>
      <c r="F132" s="6"/>
      <c r="G132" s="4"/>
      <c r="H132" s="4"/>
      <c r="I132" s="4"/>
      <c r="J132" s="6"/>
    </row>
    <row r="133" spans="1:10" s="3" customFormat="1" ht="12.75">
      <c r="A133" s="5"/>
      <c r="E133" s="6"/>
      <c r="F133" s="6"/>
      <c r="G133" s="4"/>
      <c r="H133" s="4"/>
      <c r="I133" s="4"/>
      <c r="J133" s="6"/>
    </row>
    <row r="134" spans="1:10" s="3" customFormat="1" ht="12.75">
      <c r="A134" s="5"/>
      <c r="E134" s="6"/>
      <c r="F134" s="6"/>
      <c r="G134" s="4"/>
      <c r="H134" s="4"/>
      <c r="I134" s="4"/>
      <c r="J134" s="6"/>
    </row>
    <row r="135" spans="1:10" s="3" customFormat="1" ht="12.75">
      <c r="A135" s="5"/>
      <c r="E135" s="6"/>
      <c r="F135" s="6"/>
      <c r="G135" s="4"/>
      <c r="H135" s="4"/>
      <c r="I135" s="4"/>
      <c r="J135" s="6"/>
    </row>
    <row r="136" spans="1:10" s="3" customFormat="1" ht="12.75">
      <c r="A136" s="5"/>
      <c r="E136" s="6"/>
      <c r="F136" s="6"/>
      <c r="G136" s="4"/>
      <c r="H136" s="4"/>
      <c r="I136" s="4"/>
      <c r="J136" s="6"/>
    </row>
  </sheetData>
  <sheetProtection/>
  <mergeCells count="130">
    <mergeCell ref="G115:J115"/>
    <mergeCell ref="G118:J118"/>
    <mergeCell ref="B99:J99"/>
    <mergeCell ref="B100:J100"/>
    <mergeCell ref="B101:J101"/>
    <mergeCell ref="B102:J102"/>
    <mergeCell ref="B103:J103"/>
    <mergeCell ref="B104:J104"/>
    <mergeCell ref="B113:J113"/>
    <mergeCell ref="B110:J110"/>
    <mergeCell ref="C3:G3"/>
    <mergeCell ref="C4:G4"/>
    <mergeCell ref="C18:J18"/>
    <mergeCell ref="I4:J4"/>
    <mergeCell ref="C16:J16"/>
    <mergeCell ref="C17:J17"/>
    <mergeCell ref="A7:J7"/>
    <mergeCell ref="B11:C11"/>
    <mergeCell ref="I5:J5"/>
    <mergeCell ref="C5:G5"/>
    <mergeCell ref="I1:J1"/>
    <mergeCell ref="B29:C29"/>
    <mergeCell ref="B28:C28"/>
    <mergeCell ref="C15:J15"/>
    <mergeCell ref="B9:I9"/>
    <mergeCell ref="C12:J12"/>
    <mergeCell ref="C13:J13"/>
    <mergeCell ref="C14:J14"/>
    <mergeCell ref="C1:G1"/>
    <mergeCell ref="C2:G2"/>
    <mergeCell ref="B34:C34"/>
    <mergeCell ref="B30:C30"/>
    <mergeCell ref="B31:C31"/>
    <mergeCell ref="B32:C32"/>
    <mergeCell ref="B33:C33"/>
    <mergeCell ref="F35:J35"/>
    <mergeCell ref="C38:E38"/>
    <mergeCell ref="C47:J47"/>
    <mergeCell ref="C46:J46"/>
    <mergeCell ref="B41:C41"/>
    <mergeCell ref="B42:C42"/>
    <mergeCell ref="D42:F42"/>
    <mergeCell ref="D41:J41"/>
    <mergeCell ref="B43:C43"/>
    <mergeCell ref="C44:J44"/>
    <mergeCell ref="C45:J45"/>
    <mergeCell ref="C52:J52"/>
    <mergeCell ref="C53:J53"/>
    <mergeCell ref="B48:C48"/>
    <mergeCell ref="C49:J49"/>
    <mergeCell ref="C50:J50"/>
    <mergeCell ref="C51:J51"/>
    <mergeCell ref="B90:J90"/>
    <mergeCell ref="B55:C55"/>
    <mergeCell ref="C56:J56"/>
    <mergeCell ref="C57:J57"/>
    <mergeCell ref="C58:J58"/>
    <mergeCell ref="B87:J87"/>
    <mergeCell ref="B88:J88"/>
    <mergeCell ref="B89:J89"/>
    <mergeCell ref="C69:E69"/>
    <mergeCell ref="B85:J85"/>
    <mergeCell ref="B86:J86"/>
    <mergeCell ref="B70:C70"/>
    <mergeCell ref="C71:J71"/>
    <mergeCell ref="C72:J72"/>
    <mergeCell ref="B83:H83"/>
    <mergeCell ref="B84:J84"/>
    <mergeCell ref="C73:J73"/>
    <mergeCell ref="C74:J74"/>
    <mergeCell ref="C75:J75"/>
    <mergeCell ref="C82:E82"/>
    <mergeCell ref="C80:J80"/>
    <mergeCell ref="C81:J81"/>
    <mergeCell ref="B76:C76"/>
    <mergeCell ref="C77:J77"/>
    <mergeCell ref="C78:J78"/>
    <mergeCell ref="C79:J79"/>
    <mergeCell ref="C54:E54"/>
    <mergeCell ref="B21:C21"/>
    <mergeCell ref="C27:E27"/>
    <mergeCell ref="C19:J19"/>
    <mergeCell ref="C22:J22"/>
    <mergeCell ref="C23:J23"/>
    <mergeCell ref="C24:J24"/>
    <mergeCell ref="C25:J25"/>
    <mergeCell ref="C26:J26"/>
    <mergeCell ref="C20:E20"/>
    <mergeCell ref="D29:J29"/>
    <mergeCell ref="D30:J30"/>
    <mergeCell ref="D31:J31"/>
    <mergeCell ref="D32:J32"/>
    <mergeCell ref="D33:J33"/>
    <mergeCell ref="D34:J34"/>
    <mergeCell ref="B40:C40"/>
    <mergeCell ref="D40:J40"/>
    <mergeCell ref="C39:E39"/>
    <mergeCell ref="C37:E37"/>
    <mergeCell ref="F39:J39"/>
    <mergeCell ref="C35:E35"/>
    <mergeCell ref="C36:E36"/>
    <mergeCell ref="F36:J36"/>
    <mergeCell ref="F37:J37"/>
    <mergeCell ref="F38:J38"/>
    <mergeCell ref="C65:J65"/>
    <mergeCell ref="C66:J66"/>
    <mergeCell ref="C67:J67"/>
    <mergeCell ref="C68:J68"/>
    <mergeCell ref="C63:J63"/>
    <mergeCell ref="C64:J64"/>
    <mergeCell ref="C61:E61"/>
    <mergeCell ref="B62:C62"/>
    <mergeCell ref="B94:H94"/>
    <mergeCell ref="B107:J107"/>
    <mergeCell ref="B108:J108"/>
    <mergeCell ref="B109:J109"/>
    <mergeCell ref="B97:J97"/>
    <mergeCell ref="B98:J98"/>
    <mergeCell ref="B105:J105"/>
    <mergeCell ref="B106:J106"/>
    <mergeCell ref="I2:J2"/>
    <mergeCell ref="I3:J3"/>
    <mergeCell ref="B111:J111"/>
    <mergeCell ref="B112:J112"/>
    <mergeCell ref="B91:J91"/>
    <mergeCell ref="B92:J92"/>
    <mergeCell ref="B95:J95"/>
    <mergeCell ref="B96:J96"/>
    <mergeCell ref="C59:J59"/>
    <mergeCell ref="C60:J60"/>
  </mergeCells>
  <dataValidations count="1">
    <dataValidation type="list" allowBlank="1" showInputMessage="1" showErrorMessage="1" sqref="D11 D21 D28 D43 D48 D55 D62 D70 D76">
      <formula1>"-,1,2,3,4,5"</formula1>
    </dataValidation>
  </dataValidations>
  <printOptions horizontalCentered="1"/>
  <pageMargins left="0.16" right="0.31" top="0.24000000000000002" bottom="1.2334722222222223" header="0" footer="0"/>
  <pageSetup horizontalDpi="75" verticalDpi="75" orientation="portrait" paperSize="9" scale="83"/>
  <headerFooter alignWithMargins="0">
    <oddHeader>&amp;L&amp;8
</oddHeader>
    <oddFooter>&amp;RQuadros 2013 FPT - CA - LFM</oddFooter>
  </headerFooter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0">
    <tabColor indexed="19"/>
  </sheetPr>
  <dimension ref="A1:J49"/>
  <sheetViews>
    <sheetView tabSelected="1" zoomScaleSheetLayoutView="100" workbookViewId="0" topLeftCell="A7">
      <selection activeCell="K45" sqref="K45"/>
    </sheetView>
  </sheetViews>
  <sheetFormatPr defaultColWidth="11.421875" defaultRowHeight="12.75"/>
  <cols>
    <col min="1" max="1" width="8.140625" style="11" customWidth="1"/>
    <col min="2" max="2" width="10.00390625" style="12" bestFit="1" customWidth="1"/>
    <col min="3" max="3" width="15.7109375" style="12" customWidth="1"/>
    <col min="4" max="4" width="2.7109375" style="12" customWidth="1"/>
    <col min="5" max="5" width="15.7109375" style="12" customWidth="1"/>
    <col min="6" max="6" width="2.7109375" style="12" customWidth="1"/>
    <col min="7" max="7" width="15.7109375" style="12" customWidth="1"/>
    <col min="8" max="8" width="2.7109375" style="12" customWidth="1"/>
    <col min="9" max="9" width="13.140625" style="11" customWidth="1"/>
    <col min="10" max="10" width="2.7109375" style="11" customWidth="1"/>
    <col min="11" max="16384" width="11.421875" style="11" customWidth="1"/>
  </cols>
  <sheetData>
    <row r="1" spans="1:10" ht="12.75">
      <c r="A1" s="56"/>
      <c r="B1" s="71"/>
      <c r="C1" s="40" t="s">
        <v>0</v>
      </c>
      <c r="D1" s="343" t="str">
        <f>Dados!B1</f>
        <v>Clube Ténis Montijo</v>
      </c>
      <c r="E1" s="344"/>
      <c r="F1" s="344"/>
      <c r="G1" s="344"/>
      <c r="H1" s="344"/>
      <c r="I1" s="152" t="str">
        <f>Dados!B9</f>
        <v>- - - </v>
      </c>
      <c r="J1" s="54"/>
    </row>
    <row r="2" spans="1:10" ht="12.75">
      <c r="A2" s="56"/>
      <c r="B2" s="71"/>
      <c r="C2" s="40" t="s">
        <v>75</v>
      </c>
      <c r="D2" s="283" t="str">
        <f>Dados!B2</f>
        <v>ATS</v>
      </c>
      <c r="E2" s="284"/>
      <c r="F2" s="284"/>
      <c r="G2" s="284"/>
      <c r="H2" s="284"/>
      <c r="I2" s="152" t="str">
        <f>Dados!B10</f>
        <v>Juvenil</v>
      </c>
      <c r="J2" s="54"/>
    </row>
    <row r="3" spans="1:10" ht="12.75">
      <c r="A3" s="56"/>
      <c r="B3" s="71"/>
      <c r="C3" s="40" t="s">
        <v>157</v>
      </c>
      <c r="D3" s="283" t="str">
        <f>Dados!B3</f>
        <v>Torneio Jovem Montijo</v>
      </c>
      <c r="E3" s="284"/>
      <c r="F3" s="284"/>
      <c r="G3" s="284"/>
      <c r="H3" s="284"/>
      <c r="I3" s="150" t="str">
        <f>Dados!B11</f>
        <v>- </v>
      </c>
      <c r="J3" s="54"/>
    </row>
    <row r="4" spans="1:10" ht="12.75">
      <c r="A4" s="56"/>
      <c r="B4" s="71"/>
      <c r="C4" s="40" t="s">
        <v>1</v>
      </c>
      <c r="D4" s="283" t="str">
        <f>Dados!B4</f>
        <v>1 e 2 de Novembro 2014</v>
      </c>
      <c r="E4" s="284"/>
      <c r="F4" s="284"/>
      <c r="G4" s="284"/>
      <c r="H4" s="284"/>
      <c r="I4" s="150" t="str">
        <f>Dados!B12</f>
        <v>JuvC(64)</v>
      </c>
      <c r="J4" s="54"/>
    </row>
    <row r="5" spans="1:10" ht="13.5" thickBot="1">
      <c r="A5" s="56"/>
      <c r="B5" s="72"/>
      <c r="C5" s="43" t="s">
        <v>3</v>
      </c>
      <c r="D5" s="346" t="str">
        <f>Dados!B5</f>
        <v>CTM</v>
      </c>
      <c r="E5" s="347"/>
      <c r="F5" s="347"/>
      <c r="G5" s="347"/>
      <c r="H5" s="347"/>
      <c r="I5" s="151" t="str">
        <f>Dados!B13</f>
        <v>25958/C</v>
      </c>
      <c r="J5" s="54"/>
    </row>
    <row r="6" spans="1:10" ht="13.5" customHeight="1" thickTop="1">
      <c r="A6" s="54"/>
      <c r="B6" s="58"/>
      <c r="C6" s="58"/>
      <c r="D6" s="58"/>
      <c r="E6" s="58"/>
      <c r="F6" s="58"/>
      <c r="G6" s="58"/>
      <c r="H6" s="58"/>
      <c r="I6" s="54"/>
      <c r="J6" s="54"/>
    </row>
    <row r="7" spans="1:10" s="12" customFormat="1" ht="13.5" customHeight="1">
      <c r="A7" s="58"/>
      <c r="B7" s="352" t="s">
        <v>15</v>
      </c>
      <c r="C7" s="352"/>
      <c r="D7" s="352"/>
      <c r="E7" s="352"/>
      <c r="F7" s="352"/>
      <c r="G7" s="352"/>
      <c r="H7" s="352"/>
      <c r="I7" s="352"/>
      <c r="J7" s="58"/>
    </row>
    <row r="8" spans="1:10" s="12" customFormat="1" ht="13.5" customHeight="1">
      <c r="A8" s="58"/>
      <c r="B8" s="58"/>
      <c r="C8" s="58"/>
      <c r="D8" s="59"/>
      <c r="E8" s="58"/>
      <c r="F8" s="60"/>
      <c r="G8" s="58"/>
      <c r="H8" s="58"/>
      <c r="I8" s="58"/>
      <c r="J8" s="58"/>
    </row>
    <row r="9" spans="1:10" s="12" customFormat="1" ht="15.75" customHeight="1">
      <c r="A9" s="58"/>
      <c r="B9" s="58"/>
      <c r="C9" s="58"/>
      <c r="D9" s="59"/>
      <c r="E9" s="61" t="s">
        <v>149</v>
      </c>
      <c r="F9" s="60"/>
      <c r="G9" s="353">
        <v>41944</v>
      </c>
      <c r="H9" s="354"/>
      <c r="I9" s="58"/>
      <c r="J9" s="58"/>
    </row>
    <row r="10" spans="1:10" ht="12.75">
      <c r="A10" s="54"/>
      <c r="B10" s="58"/>
      <c r="C10" s="58"/>
      <c r="D10" s="58"/>
      <c r="E10" s="58"/>
      <c r="F10" s="58"/>
      <c r="G10" s="58"/>
      <c r="H10" s="58"/>
      <c r="I10" s="54"/>
      <c r="J10" s="54"/>
    </row>
    <row r="11" spans="1:10" ht="14.25" customHeight="1">
      <c r="A11" s="54"/>
      <c r="B11" s="54"/>
      <c r="C11" s="62" t="s">
        <v>150</v>
      </c>
      <c r="D11" s="58"/>
      <c r="E11" s="62" t="s">
        <v>151</v>
      </c>
      <c r="F11" s="58"/>
      <c r="G11" s="62" t="s">
        <v>152</v>
      </c>
      <c r="H11" s="58"/>
      <c r="I11" s="54"/>
      <c r="J11" s="54"/>
    </row>
    <row r="12" spans="1:10" ht="7.5" customHeight="1">
      <c r="A12" s="70"/>
      <c r="B12" s="63"/>
      <c r="C12" s="58"/>
      <c r="D12" s="58"/>
      <c r="E12" s="58"/>
      <c r="F12" s="58"/>
      <c r="G12" s="58"/>
      <c r="H12" s="58"/>
      <c r="I12" s="54"/>
      <c r="J12" s="54"/>
    </row>
    <row r="13" spans="1:10" ht="18" customHeight="1" hidden="1">
      <c r="A13" s="56"/>
      <c r="B13" s="58"/>
      <c r="C13" s="58"/>
      <c r="D13" s="58"/>
      <c r="E13" s="58"/>
      <c r="F13" s="58"/>
      <c r="G13" s="58"/>
      <c r="H13" s="58"/>
      <c r="I13" s="54"/>
      <c r="J13" s="54"/>
    </row>
    <row r="14" spans="1:10" ht="15" customHeight="1">
      <c r="A14" s="351"/>
      <c r="B14" s="64" t="s">
        <v>196</v>
      </c>
      <c r="C14" s="167" t="s">
        <v>198</v>
      </c>
      <c r="D14" s="65"/>
      <c r="E14" s="167" t="s">
        <v>198</v>
      </c>
      <c r="F14" s="65"/>
      <c r="G14" s="170" t="s">
        <v>201</v>
      </c>
      <c r="H14" s="65"/>
      <c r="I14" s="65"/>
      <c r="J14" s="65"/>
    </row>
    <row r="15" spans="1:10" s="13" customFormat="1" ht="10.5" customHeight="1">
      <c r="A15" s="351"/>
      <c r="B15" s="68"/>
      <c r="C15" s="168" t="s">
        <v>148</v>
      </c>
      <c r="D15" s="65"/>
      <c r="E15" s="168" t="s">
        <v>148</v>
      </c>
      <c r="F15" s="65"/>
      <c r="G15" s="171" t="s">
        <v>148</v>
      </c>
      <c r="H15" s="65"/>
      <c r="I15" s="65"/>
      <c r="J15" s="65"/>
    </row>
    <row r="16" spans="1:10" ht="18" customHeight="1">
      <c r="A16" s="351"/>
      <c r="B16" s="58"/>
      <c r="C16" s="169" t="s">
        <v>197</v>
      </c>
      <c r="D16" s="65"/>
      <c r="E16" s="169" t="s">
        <v>197</v>
      </c>
      <c r="F16" s="65"/>
      <c r="G16" s="172" t="s">
        <v>202</v>
      </c>
      <c r="H16" s="65"/>
      <c r="I16" s="65"/>
      <c r="J16" s="65"/>
    </row>
    <row r="17" spans="1:10" ht="8.25" customHeight="1">
      <c r="A17" s="351"/>
      <c r="B17" s="58"/>
      <c r="C17" s="67"/>
      <c r="D17" s="65"/>
      <c r="E17" s="65"/>
      <c r="F17" s="65"/>
      <c r="G17" s="65"/>
      <c r="H17" s="67"/>
      <c r="I17" s="65"/>
      <c r="J17" s="65"/>
    </row>
    <row r="18" spans="1:10" ht="12.75" customHeight="1">
      <c r="A18" s="351"/>
      <c r="B18" s="69" t="s">
        <v>200</v>
      </c>
      <c r="C18" s="167" t="s">
        <v>198</v>
      </c>
      <c r="D18" s="65"/>
      <c r="E18" s="167" t="s">
        <v>198</v>
      </c>
      <c r="F18" s="65"/>
      <c r="G18" s="170" t="s">
        <v>201</v>
      </c>
      <c r="H18" s="65"/>
      <c r="I18" s="66"/>
      <c r="J18" s="65"/>
    </row>
    <row r="19" spans="1:10" s="13" customFormat="1" ht="10.5" customHeight="1">
      <c r="A19" s="351"/>
      <c r="B19" s="68"/>
      <c r="C19" s="168" t="s">
        <v>148</v>
      </c>
      <c r="D19" s="65"/>
      <c r="E19" s="168" t="s">
        <v>148</v>
      </c>
      <c r="F19" s="65"/>
      <c r="G19" s="171" t="s">
        <v>148</v>
      </c>
      <c r="H19" s="65"/>
      <c r="I19" s="66"/>
      <c r="J19" s="65"/>
    </row>
    <row r="20" spans="1:10" ht="18" customHeight="1">
      <c r="A20" s="351"/>
      <c r="B20" s="58"/>
      <c r="C20" s="169" t="s">
        <v>199</v>
      </c>
      <c r="D20" s="65"/>
      <c r="E20" s="169" t="s">
        <v>199</v>
      </c>
      <c r="F20" s="65"/>
      <c r="G20" s="172" t="s">
        <v>203</v>
      </c>
      <c r="H20" s="65"/>
      <c r="I20" s="66"/>
      <c r="J20" s="65"/>
    </row>
    <row r="21" spans="1:10" ht="8.25" customHeight="1">
      <c r="A21" s="351"/>
      <c r="B21" s="58"/>
      <c r="C21" s="67"/>
      <c r="D21" s="65"/>
      <c r="E21" s="65"/>
      <c r="F21" s="65"/>
      <c r="G21" s="65"/>
      <c r="H21" s="67"/>
      <c r="I21" s="65"/>
      <c r="J21" s="65"/>
    </row>
    <row r="22" spans="1:10" ht="14.25" customHeight="1">
      <c r="A22" s="351"/>
      <c r="B22" s="69" t="s">
        <v>178</v>
      </c>
      <c r="C22" s="173" t="s">
        <v>174</v>
      </c>
      <c r="D22" s="65"/>
      <c r="E22" s="173" t="s">
        <v>174</v>
      </c>
      <c r="F22" s="65"/>
      <c r="G22" s="173" t="s">
        <v>174</v>
      </c>
      <c r="H22" s="65"/>
      <c r="I22" s="65"/>
      <c r="J22" s="65"/>
    </row>
    <row r="23" spans="1:10" s="13" customFormat="1" ht="15" customHeight="1">
      <c r="A23" s="351"/>
      <c r="B23" s="68"/>
      <c r="C23" s="174" t="s">
        <v>148</v>
      </c>
      <c r="D23" s="65"/>
      <c r="E23" s="174" t="s">
        <v>148</v>
      </c>
      <c r="F23" s="65"/>
      <c r="G23" s="174" t="s">
        <v>148</v>
      </c>
      <c r="H23" s="65"/>
      <c r="I23" s="65"/>
      <c r="J23" s="65"/>
    </row>
    <row r="24" spans="1:10" ht="12.75" customHeight="1">
      <c r="A24" s="351"/>
      <c r="B24" s="58"/>
      <c r="C24" s="175" t="s">
        <v>175</v>
      </c>
      <c r="D24" s="65"/>
      <c r="E24" s="175" t="s">
        <v>175</v>
      </c>
      <c r="F24" s="65"/>
      <c r="G24" s="175" t="s">
        <v>175</v>
      </c>
      <c r="H24" s="65"/>
      <c r="I24" s="65"/>
      <c r="J24" s="65"/>
    </row>
    <row r="25" spans="1:10" ht="6.75" customHeight="1">
      <c r="A25" s="351"/>
      <c r="B25" s="58"/>
      <c r="C25" s="67"/>
      <c r="D25" s="65"/>
      <c r="E25" s="65"/>
      <c r="F25" s="65"/>
      <c r="G25" s="65"/>
      <c r="H25" s="67"/>
      <c r="I25" s="65"/>
      <c r="J25" s="65"/>
    </row>
    <row r="26" spans="1:10" ht="15" customHeight="1">
      <c r="A26" s="351"/>
      <c r="B26" s="69" t="s">
        <v>153</v>
      </c>
      <c r="C26" s="173" t="s">
        <v>174</v>
      </c>
      <c r="D26" s="65"/>
      <c r="E26" s="173" t="s">
        <v>174</v>
      </c>
      <c r="F26" s="65"/>
      <c r="G26" s="173" t="s">
        <v>174</v>
      </c>
      <c r="H26" s="65"/>
      <c r="I26" s="65"/>
      <c r="J26" s="65"/>
    </row>
    <row r="27" spans="1:10" s="13" customFormat="1" ht="11.25" customHeight="1">
      <c r="A27" s="351"/>
      <c r="B27" s="68"/>
      <c r="C27" s="174" t="s">
        <v>148</v>
      </c>
      <c r="D27" s="65"/>
      <c r="E27" s="174" t="s">
        <v>148</v>
      </c>
      <c r="F27" s="65"/>
      <c r="G27" s="174" t="s">
        <v>148</v>
      </c>
      <c r="H27" s="65"/>
      <c r="I27" s="65"/>
      <c r="J27" s="65"/>
    </row>
    <row r="28" spans="1:10" ht="18" customHeight="1">
      <c r="A28" s="351"/>
      <c r="B28" s="58"/>
      <c r="C28" s="175" t="s">
        <v>175</v>
      </c>
      <c r="D28" s="65"/>
      <c r="E28" s="175" t="s">
        <v>175</v>
      </c>
      <c r="F28" s="65"/>
      <c r="G28" s="175" t="s">
        <v>175</v>
      </c>
      <c r="H28" s="65"/>
      <c r="I28" s="65"/>
      <c r="J28" s="65"/>
    </row>
    <row r="29" spans="1:10" ht="6" customHeight="1">
      <c r="A29" s="56"/>
      <c r="B29" s="58"/>
      <c r="C29" s="67"/>
      <c r="D29" s="65"/>
      <c r="E29" s="65"/>
      <c r="F29" s="65"/>
      <c r="G29" s="65"/>
      <c r="H29" s="67"/>
      <c r="I29" s="65"/>
      <c r="J29" s="65"/>
    </row>
    <row r="30" spans="1:10" ht="15.75" customHeight="1">
      <c r="A30" s="351"/>
      <c r="B30" s="69" t="s">
        <v>153</v>
      </c>
      <c r="C30" s="173" t="s">
        <v>174</v>
      </c>
      <c r="D30" s="65"/>
      <c r="E30" s="173" t="s">
        <v>174</v>
      </c>
      <c r="F30" s="65"/>
      <c r="G30" s="173" t="s">
        <v>174</v>
      </c>
      <c r="H30" s="67"/>
      <c r="I30" s="65"/>
      <c r="J30" s="65"/>
    </row>
    <row r="31" spans="1:10" ht="13.5" customHeight="1">
      <c r="A31" s="351"/>
      <c r="B31" s="68"/>
      <c r="C31" s="174" t="s">
        <v>148</v>
      </c>
      <c r="D31" s="65"/>
      <c r="E31" s="174" t="s">
        <v>148</v>
      </c>
      <c r="F31" s="65"/>
      <c r="G31" s="174" t="s">
        <v>148</v>
      </c>
      <c r="H31" s="67"/>
      <c r="I31" s="65"/>
      <c r="J31" s="65"/>
    </row>
    <row r="32" spans="1:10" ht="9.75" customHeight="1">
      <c r="A32" s="56"/>
      <c r="B32" s="58"/>
      <c r="C32" s="175" t="s">
        <v>175</v>
      </c>
      <c r="D32" s="65"/>
      <c r="E32" s="175" t="s">
        <v>175</v>
      </c>
      <c r="F32" s="65"/>
      <c r="G32" s="175" t="s">
        <v>175</v>
      </c>
      <c r="H32" s="67"/>
      <c r="I32" s="65"/>
      <c r="J32" s="65"/>
    </row>
    <row r="33" spans="1:10" ht="6" customHeight="1">
      <c r="A33" s="56"/>
      <c r="B33" s="58"/>
      <c r="C33" s="58"/>
      <c r="D33" s="58"/>
      <c r="E33" s="58"/>
      <c r="F33" s="58"/>
      <c r="G33" s="58"/>
      <c r="H33" s="58"/>
      <c r="I33" s="54"/>
      <c r="J33" s="54"/>
    </row>
    <row r="34" spans="1:10" ht="5.25" customHeight="1" hidden="1">
      <c r="A34" s="56"/>
      <c r="B34" s="58"/>
      <c r="C34" s="58"/>
      <c r="D34" s="58"/>
      <c r="E34" s="58"/>
      <c r="F34" s="58"/>
      <c r="G34" s="58"/>
      <c r="H34" s="58"/>
      <c r="I34" s="54"/>
      <c r="J34" s="54"/>
    </row>
    <row r="35" spans="1:10" ht="12.75">
      <c r="A35" s="56"/>
      <c r="B35" s="69" t="s">
        <v>153</v>
      </c>
      <c r="C35" s="176" t="s">
        <v>177</v>
      </c>
      <c r="D35" s="65"/>
      <c r="E35" s="176" t="s">
        <v>177</v>
      </c>
      <c r="F35" s="65"/>
      <c r="G35" s="173" t="s">
        <v>174</v>
      </c>
      <c r="H35" s="58"/>
      <c r="I35" s="54"/>
      <c r="J35" s="54"/>
    </row>
    <row r="36" spans="1:10" ht="12.75">
      <c r="A36" s="56"/>
      <c r="B36" s="68"/>
      <c r="C36" s="177" t="s">
        <v>148</v>
      </c>
      <c r="D36" s="65"/>
      <c r="E36" s="177" t="s">
        <v>148</v>
      </c>
      <c r="F36" s="65"/>
      <c r="G36" s="174" t="s">
        <v>148</v>
      </c>
      <c r="H36" s="58"/>
      <c r="I36" s="153"/>
      <c r="J36" s="54"/>
    </row>
    <row r="37" spans="1:10" ht="15" customHeight="1">
      <c r="A37" s="54"/>
      <c r="B37" s="58"/>
      <c r="C37" s="178" t="s">
        <v>213</v>
      </c>
      <c r="D37" s="65"/>
      <c r="E37" s="178" t="s">
        <v>213</v>
      </c>
      <c r="F37" s="65"/>
      <c r="G37" s="175" t="s">
        <v>176</v>
      </c>
      <c r="H37" s="58"/>
      <c r="I37" s="154" t="str">
        <f>Dados!B6</f>
        <v>Cristina Vinhas de Sousa</v>
      </c>
      <c r="J37" s="54"/>
    </row>
    <row r="38" spans="1:10" ht="6.75" customHeight="1">
      <c r="A38" s="54"/>
      <c r="B38" s="58"/>
      <c r="C38" s="58"/>
      <c r="D38" s="58"/>
      <c r="E38" s="58"/>
      <c r="F38" s="58"/>
      <c r="G38" s="58"/>
      <c r="H38" s="58"/>
      <c r="I38" s="155" t="str">
        <f>Dados!B7</f>
        <v>2 FPT</v>
      </c>
      <c r="J38" s="54"/>
    </row>
    <row r="39" spans="1:10" ht="12.75">
      <c r="A39" s="54"/>
      <c r="B39" s="69" t="s">
        <v>204</v>
      </c>
      <c r="C39" s="173" t="s">
        <v>174</v>
      </c>
      <c r="D39" s="65"/>
      <c r="E39" s="173" t="s">
        <v>174</v>
      </c>
      <c r="F39" s="65"/>
      <c r="G39" s="173" t="s">
        <v>174</v>
      </c>
      <c r="H39" s="58"/>
      <c r="I39" s="54"/>
      <c r="J39" s="54"/>
    </row>
    <row r="40" spans="2:7" ht="12.75">
      <c r="B40" s="68"/>
      <c r="C40" s="174" t="s">
        <v>148</v>
      </c>
      <c r="D40" s="65"/>
      <c r="E40" s="174" t="s">
        <v>148</v>
      </c>
      <c r="F40" s="65"/>
      <c r="G40" s="174" t="s">
        <v>148</v>
      </c>
    </row>
    <row r="41" spans="2:7" ht="12.75">
      <c r="B41" s="58"/>
      <c r="C41" s="175" t="s">
        <v>176</v>
      </c>
      <c r="D41" s="65"/>
      <c r="E41" s="175" t="s">
        <v>176</v>
      </c>
      <c r="F41" s="65"/>
      <c r="G41" s="175" t="s">
        <v>176</v>
      </c>
    </row>
    <row r="42" spans="2:7" ht="6" customHeight="1">
      <c r="B42" s="58"/>
      <c r="C42" s="67"/>
      <c r="D42" s="65"/>
      <c r="E42" s="65"/>
      <c r="F42" s="65"/>
      <c r="G42" s="65"/>
    </row>
    <row r="43" spans="2:7" ht="12.75">
      <c r="B43" s="69" t="s">
        <v>153</v>
      </c>
      <c r="C43" s="173" t="s">
        <v>174</v>
      </c>
      <c r="D43" s="65"/>
      <c r="E43" s="173" t="s">
        <v>174</v>
      </c>
      <c r="F43" s="65"/>
      <c r="G43" s="173" t="s">
        <v>174</v>
      </c>
    </row>
    <row r="44" spans="2:7" ht="12.75">
      <c r="B44" s="68"/>
      <c r="C44" s="174" t="s">
        <v>148</v>
      </c>
      <c r="D44" s="65"/>
      <c r="E44" s="174" t="s">
        <v>148</v>
      </c>
      <c r="F44" s="65"/>
      <c r="G44" s="174" t="s">
        <v>148</v>
      </c>
    </row>
    <row r="45" spans="2:7" ht="12.75">
      <c r="B45" s="58"/>
      <c r="C45" s="175" t="s">
        <v>176</v>
      </c>
      <c r="D45" s="65"/>
      <c r="E45" s="175" t="s">
        <v>176</v>
      </c>
      <c r="F45" s="65"/>
      <c r="G45" s="175" t="s">
        <v>176</v>
      </c>
    </row>
    <row r="46" ht="7.5" customHeight="1"/>
    <row r="47" spans="2:7" ht="12.75">
      <c r="B47" s="69" t="s">
        <v>153</v>
      </c>
      <c r="C47" s="176" t="s">
        <v>177</v>
      </c>
      <c r="E47" s="176" t="s">
        <v>177</v>
      </c>
      <c r="G47" s="173" t="s">
        <v>174</v>
      </c>
    </row>
    <row r="48" spans="2:7" ht="12.75">
      <c r="B48" s="68"/>
      <c r="C48" s="177" t="s">
        <v>148</v>
      </c>
      <c r="E48" s="177" t="s">
        <v>148</v>
      </c>
      <c r="G48" s="174" t="s">
        <v>148</v>
      </c>
    </row>
    <row r="49" spans="2:7" ht="12.75">
      <c r="B49" s="58"/>
      <c r="C49" s="178" t="s">
        <v>214</v>
      </c>
      <c r="E49" s="178" t="s">
        <v>214</v>
      </c>
      <c r="G49" s="175" t="s">
        <v>176</v>
      </c>
    </row>
  </sheetData>
  <sheetProtection/>
  <mergeCells count="9">
    <mergeCell ref="D1:H1"/>
    <mergeCell ref="D2:H2"/>
    <mergeCell ref="D3:H3"/>
    <mergeCell ref="A14:A28"/>
    <mergeCell ref="A30:A31"/>
    <mergeCell ref="D4:H4"/>
    <mergeCell ref="D5:H5"/>
    <mergeCell ref="B7:I7"/>
    <mergeCell ref="G9:H9"/>
  </mergeCells>
  <printOptions horizontalCentered="1"/>
  <pageMargins left="0.25125" right="0.4280555555555556" top="0.2362204724409449" bottom="0.2362204724409449" header="0" footer="0"/>
  <pageSetup orientation="portrait" paperSize="9" scale="67" r:id="rId2"/>
  <headerFooter alignWithMargins="0">
    <oddFooter>&amp;RQuadros 2013 FPT - CA - LFM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11">
    <tabColor indexed="19"/>
  </sheetPr>
  <dimension ref="A1:J42"/>
  <sheetViews>
    <sheetView view="pageLayout" zoomScaleSheetLayoutView="100" workbookViewId="0" topLeftCell="A22">
      <selection activeCell="L20" sqref="L20"/>
    </sheetView>
  </sheetViews>
  <sheetFormatPr defaultColWidth="11.421875" defaultRowHeight="12.75"/>
  <cols>
    <col min="1" max="1" width="8.140625" style="11" customWidth="1"/>
    <col min="2" max="2" width="10.00390625" style="12" bestFit="1" customWidth="1"/>
    <col min="3" max="3" width="15.7109375" style="12" customWidth="1"/>
    <col min="4" max="4" width="2.7109375" style="12" customWidth="1"/>
    <col min="5" max="5" width="15.7109375" style="12" customWidth="1"/>
    <col min="6" max="6" width="2.7109375" style="12" customWidth="1"/>
    <col min="7" max="7" width="15.7109375" style="12" customWidth="1"/>
    <col min="8" max="8" width="2.7109375" style="12" customWidth="1"/>
    <col min="9" max="9" width="13.140625" style="11" customWidth="1"/>
    <col min="10" max="10" width="2.7109375" style="11" customWidth="1"/>
    <col min="11" max="16384" width="11.421875" style="11" customWidth="1"/>
  </cols>
  <sheetData>
    <row r="1" spans="1:10" ht="12.75">
      <c r="A1" s="56"/>
      <c r="B1" s="71"/>
      <c r="C1" s="40" t="s">
        <v>0</v>
      </c>
      <c r="D1" s="343" t="str">
        <f>Dados!B1</f>
        <v>Clube Ténis Montijo</v>
      </c>
      <c r="E1" s="344"/>
      <c r="F1" s="344"/>
      <c r="G1" s="344"/>
      <c r="H1" s="344"/>
      <c r="I1" s="164" t="str">
        <f>Dados!B9</f>
        <v>- - - </v>
      </c>
      <c r="J1" s="54"/>
    </row>
    <row r="2" spans="1:10" ht="12.75">
      <c r="A2" s="56"/>
      <c r="B2" s="71"/>
      <c r="C2" s="40" t="s">
        <v>75</v>
      </c>
      <c r="D2" s="283" t="str">
        <f>Dados!B2</f>
        <v>ATS</v>
      </c>
      <c r="E2" s="284"/>
      <c r="F2" s="284"/>
      <c r="G2" s="284"/>
      <c r="H2" s="284"/>
      <c r="I2" s="164" t="str">
        <f>Dados!B10</f>
        <v>Juvenil</v>
      </c>
      <c r="J2" s="54"/>
    </row>
    <row r="3" spans="1:10" ht="12.75">
      <c r="A3" s="56"/>
      <c r="B3" s="71"/>
      <c r="C3" s="40" t="s">
        <v>157</v>
      </c>
      <c r="D3" s="283" t="str">
        <f>Dados!B3</f>
        <v>Torneio Jovem Montijo</v>
      </c>
      <c r="E3" s="284"/>
      <c r="F3" s="284"/>
      <c r="G3" s="284"/>
      <c r="H3" s="284"/>
      <c r="I3" s="163" t="str">
        <f>Dados!B11</f>
        <v>- </v>
      </c>
      <c r="J3" s="54"/>
    </row>
    <row r="4" spans="1:10" ht="12.75">
      <c r="A4" s="56"/>
      <c r="B4" s="71"/>
      <c r="C4" s="40" t="s">
        <v>1</v>
      </c>
      <c r="D4" s="283" t="str">
        <f>Dados!B4</f>
        <v>1 e 2 de Novembro 2014</v>
      </c>
      <c r="E4" s="284"/>
      <c r="F4" s="284"/>
      <c r="G4" s="284"/>
      <c r="H4" s="284"/>
      <c r="I4" s="163" t="str">
        <f>Dados!B12</f>
        <v>JuvC(64)</v>
      </c>
      <c r="J4" s="54"/>
    </row>
    <row r="5" spans="1:10" ht="13.5" thickBot="1">
      <c r="A5" s="56"/>
      <c r="B5" s="72"/>
      <c r="C5" s="43" t="s">
        <v>3</v>
      </c>
      <c r="D5" s="346" t="str">
        <f>Dados!B5</f>
        <v>CTM</v>
      </c>
      <c r="E5" s="347"/>
      <c r="F5" s="347"/>
      <c r="G5" s="347"/>
      <c r="H5" s="347"/>
      <c r="I5" s="165" t="str">
        <f>Dados!B13</f>
        <v>25958/C</v>
      </c>
      <c r="J5" s="54"/>
    </row>
    <row r="6" spans="1:10" ht="6" customHeight="1" thickTop="1">
      <c r="A6" s="54"/>
      <c r="B6" s="58"/>
      <c r="C6" s="58"/>
      <c r="D6" s="58"/>
      <c r="E6" s="58"/>
      <c r="F6" s="58"/>
      <c r="G6" s="58"/>
      <c r="H6" s="58"/>
      <c r="I6" s="54"/>
      <c r="J6" s="54"/>
    </row>
    <row r="7" spans="1:10" s="12" customFormat="1" ht="13.5" customHeight="1">
      <c r="A7" s="58"/>
      <c r="B7" s="352" t="s">
        <v>15</v>
      </c>
      <c r="C7" s="352"/>
      <c r="D7" s="352"/>
      <c r="E7" s="352"/>
      <c r="F7" s="352"/>
      <c r="G7" s="352"/>
      <c r="H7" s="352"/>
      <c r="I7" s="352"/>
      <c r="J7" s="58"/>
    </row>
    <row r="8" spans="1:10" s="12" customFormat="1" ht="13.5" customHeight="1">
      <c r="A8" s="58"/>
      <c r="B8" s="58"/>
      <c r="C8" s="58"/>
      <c r="D8" s="59"/>
      <c r="E8" s="58"/>
      <c r="F8" s="60"/>
      <c r="G8" s="58"/>
      <c r="H8" s="58"/>
      <c r="I8" s="58"/>
      <c r="J8" s="58"/>
    </row>
    <row r="9" spans="1:10" s="12" customFormat="1" ht="18" customHeight="1">
      <c r="A9" s="58"/>
      <c r="B9" s="58"/>
      <c r="C9" s="58"/>
      <c r="D9" s="59"/>
      <c r="E9" s="61" t="s">
        <v>149</v>
      </c>
      <c r="F9" s="60"/>
      <c r="G9" s="353">
        <v>41945</v>
      </c>
      <c r="H9" s="354"/>
      <c r="I9" s="58"/>
      <c r="J9" s="58"/>
    </row>
    <row r="10" spans="1:10" ht="6.75" customHeight="1">
      <c r="A10" s="54"/>
      <c r="B10" s="58"/>
      <c r="C10" s="58"/>
      <c r="D10" s="58"/>
      <c r="E10" s="58"/>
      <c r="F10" s="58"/>
      <c r="G10" s="58"/>
      <c r="H10" s="58"/>
      <c r="I10" s="54"/>
      <c r="J10" s="54"/>
    </row>
    <row r="11" spans="1:10" ht="15" customHeight="1">
      <c r="A11" s="54"/>
      <c r="B11" s="54"/>
      <c r="C11" s="62" t="s">
        <v>150</v>
      </c>
      <c r="D11" s="58"/>
      <c r="E11" s="62" t="s">
        <v>151</v>
      </c>
      <c r="F11" s="58"/>
      <c r="G11" s="62" t="s">
        <v>152</v>
      </c>
      <c r="H11" s="58"/>
      <c r="I11" s="54"/>
      <c r="J11" s="54"/>
    </row>
    <row r="12" spans="1:10" ht="5.25" customHeight="1">
      <c r="A12" s="70"/>
      <c r="B12" s="63"/>
      <c r="C12" s="58"/>
      <c r="D12" s="58"/>
      <c r="E12" s="58"/>
      <c r="F12" s="58"/>
      <c r="G12" s="58"/>
      <c r="H12" s="58"/>
      <c r="I12" s="54"/>
      <c r="J12" s="54"/>
    </row>
    <row r="13" spans="1:10" ht="6" customHeight="1">
      <c r="A13" s="56"/>
      <c r="B13" s="58"/>
      <c r="C13" s="58"/>
      <c r="D13" s="58"/>
      <c r="E13" s="58"/>
      <c r="F13" s="58"/>
      <c r="G13" s="58"/>
      <c r="H13" s="58"/>
      <c r="I13" s="54"/>
      <c r="J13" s="54"/>
    </row>
    <row r="14" spans="1:10" ht="12.75" customHeight="1">
      <c r="A14" s="351"/>
      <c r="B14" s="64" t="s">
        <v>196</v>
      </c>
      <c r="C14" s="167" t="s">
        <v>198</v>
      </c>
      <c r="D14" s="65"/>
      <c r="E14" s="167" t="s">
        <v>198</v>
      </c>
      <c r="F14" s="65"/>
      <c r="G14" s="170" t="s">
        <v>201</v>
      </c>
      <c r="H14" s="65"/>
      <c r="I14" s="65"/>
      <c r="J14" s="65"/>
    </row>
    <row r="15" spans="1:10" s="13" customFormat="1" ht="14.25" customHeight="1">
      <c r="A15" s="351"/>
      <c r="B15" s="68"/>
      <c r="C15" s="168" t="s">
        <v>148</v>
      </c>
      <c r="D15" s="65"/>
      <c r="E15" s="168" t="s">
        <v>148</v>
      </c>
      <c r="F15" s="65"/>
      <c r="G15" s="171" t="s">
        <v>148</v>
      </c>
      <c r="H15" s="65"/>
      <c r="I15" s="65"/>
      <c r="J15" s="65"/>
    </row>
    <row r="16" spans="1:10" ht="15" customHeight="1">
      <c r="A16" s="351"/>
      <c r="B16" s="58"/>
      <c r="C16" s="169" t="s">
        <v>206</v>
      </c>
      <c r="D16" s="65"/>
      <c r="E16" s="169" t="s">
        <v>206</v>
      </c>
      <c r="F16" s="65"/>
      <c r="G16" s="172" t="s">
        <v>208</v>
      </c>
      <c r="H16" s="65"/>
      <c r="I16" s="65"/>
      <c r="J16" s="65"/>
    </row>
    <row r="17" spans="1:10" ht="8.25" customHeight="1">
      <c r="A17" s="351"/>
      <c r="B17" s="58"/>
      <c r="C17" s="67"/>
      <c r="D17" s="65"/>
      <c r="E17" s="65"/>
      <c r="F17" s="65"/>
      <c r="G17" s="65"/>
      <c r="H17" s="67"/>
      <c r="I17" s="65"/>
      <c r="J17" s="65"/>
    </row>
    <row r="18" spans="1:10" ht="14.25" customHeight="1">
      <c r="A18" s="351"/>
      <c r="B18" s="69" t="s">
        <v>207</v>
      </c>
      <c r="C18" s="167" t="s">
        <v>198</v>
      </c>
      <c r="D18" s="65"/>
      <c r="E18" s="167" t="s">
        <v>198</v>
      </c>
      <c r="F18" s="65"/>
      <c r="G18" s="170" t="s">
        <v>201</v>
      </c>
      <c r="H18" s="65"/>
      <c r="I18" s="66"/>
      <c r="J18" s="65"/>
    </row>
    <row r="19" spans="1:10" s="13" customFormat="1" ht="14.25" customHeight="1">
      <c r="A19" s="351"/>
      <c r="B19" s="68"/>
      <c r="C19" s="168" t="s">
        <v>148</v>
      </c>
      <c r="D19" s="65"/>
      <c r="E19" s="168" t="s">
        <v>148</v>
      </c>
      <c r="F19" s="65"/>
      <c r="G19" s="171" t="s">
        <v>148</v>
      </c>
      <c r="H19" s="65"/>
      <c r="I19" s="66"/>
      <c r="J19" s="65"/>
    </row>
    <row r="20" spans="1:10" ht="12.75">
      <c r="A20" s="351"/>
      <c r="B20" s="58"/>
      <c r="C20" s="169" t="s">
        <v>209</v>
      </c>
      <c r="D20" s="65"/>
      <c r="E20" s="169" t="s">
        <v>209</v>
      </c>
      <c r="F20" s="65"/>
      <c r="G20" s="172" t="s">
        <v>210</v>
      </c>
      <c r="H20" s="65"/>
      <c r="I20" s="66"/>
      <c r="J20" s="65"/>
    </row>
    <row r="21" spans="1:10" ht="8.25" customHeight="1">
      <c r="A21" s="351"/>
      <c r="B21" s="58"/>
      <c r="C21" s="67"/>
      <c r="D21" s="65"/>
      <c r="E21" s="65"/>
      <c r="F21" s="65"/>
      <c r="G21" s="65"/>
      <c r="H21" s="67"/>
      <c r="I21" s="65"/>
      <c r="J21" s="65"/>
    </row>
    <row r="22" spans="1:10" ht="14.25" customHeight="1">
      <c r="A22" s="351"/>
      <c r="B22" s="69" t="s">
        <v>211</v>
      </c>
      <c r="C22" s="173" t="s">
        <v>174</v>
      </c>
      <c r="E22" s="173" t="s">
        <v>174</v>
      </c>
      <c r="F22" s="65"/>
      <c r="G22" s="173" t="s">
        <v>174</v>
      </c>
      <c r="H22" s="65"/>
      <c r="I22" s="65"/>
      <c r="J22" s="65"/>
    </row>
    <row r="23" spans="1:10" s="13" customFormat="1" ht="11.25" customHeight="1">
      <c r="A23" s="351"/>
      <c r="B23" s="68"/>
      <c r="C23" s="174" t="s">
        <v>148</v>
      </c>
      <c r="D23" s="12"/>
      <c r="E23" s="174" t="s">
        <v>148</v>
      </c>
      <c r="F23" s="65"/>
      <c r="G23" s="174" t="s">
        <v>148</v>
      </c>
      <c r="H23" s="65"/>
      <c r="I23" s="65"/>
      <c r="J23" s="65"/>
    </row>
    <row r="24" spans="1:10" ht="14.25" customHeight="1">
      <c r="A24" s="351"/>
      <c r="B24" s="58"/>
      <c r="C24" s="175" t="s">
        <v>212</v>
      </c>
      <c r="E24" s="175" t="s">
        <v>212</v>
      </c>
      <c r="F24" s="65"/>
      <c r="G24" s="175" t="s">
        <v>212</v>
      </c>
      <c r="H24" s="65"/>
      <c r="I24" s="65"/>
      <c r="J24" s="65"/>
    </row>
    <row r="25" spans="1:10" ht="9.75" customHeight="1">
      <c r="A25" s="351"/>
      <c r="B25" s="58"/>
      <c r="C25" s="67"/>
      <c r="D25" s="65"/>
      <c r="E25" s="65"/>
      <c r="F25" s="65"/>
      <c r="G25" s="65"/>
      <c r="H25" s="67"/>
      <c r="I25" s="65"/>
      <c r="J25" s="65"/>
    </row>
    <row r="26" spans="1:10" ht="14.25" customHeight="1">
      <c r="A26" s="351"/>
      <c r="B26" s="69" t="s">
        <v>216</v>
      </c>
      <c r="C26" s="173" t="s">
        <v>174</v>
      </c>
      <c r="D26" s="65"/>
      <c r="E26" s="176" t="s">
        <v>177</v>
      </c>
      <c r="G26" s="176" t="s">
        <v>177</v>
      </c>
      <c r="H26" s="65"/>
      <c r="I26" s="65"/>
      <c r="J26" s="65"/>
    </row>
    <row r="27" spans="1:10" s="13" customFormat="1" ht="11.25" customHeight="1">
      <c r="A27" s="351"/>
      <c r="B27" s="68"/>
      <c r="C27" s="174" t="s">
        <v>148</v>
      </c>
      <c r="D27" s="65"/>
      <c r="E27" s="177" t="s">
        <v>148</v>
      </c>
      <c r="F27" s="12"/>
      <c r="G27" s="177" t="s">
        <v>148</v>
      </c>
      <c r="H27" s="65"/>
      <c r="I27" s="65"/>
      <c r="J27" s="65"/>
    </row>
    <row r="28" spans="1:10" ht="12.75" customHeight="1">
      <c r="A28" s="351"/>
      <c r="B28" s="58"/>
      <c r="C28" s="175" t="s">
        <v>212</v>
      </c>
      <c r="D28" s="65"/>
      <c r="E28" s="178" t="s">
        <v>215</v>
      </c>
      <c r="G28" s="178" t="s">
        <v>215</v>
      </c>
      <c r="H28" s="65"/>
      <c r="I28" s="65"/>
      <c r="J28" s="65"/>
    </row>
    <row r="29" spans="1:10" ht="6" customHeight="1">
      <c r="A29" s="56"/>
      <c r="B29" s="58"/>
      <c r="C29" s="67"/>
      <c r="D29" s="65"/>
      <c r="E29" s="65"/>
      <c r="F29" s="65"/>
      <c r="G29" s="65"/>
      <c r="H29" s="67"/>
      <c r="I29" s="65"/>
      <c r="J29" s="65"/>
    </row>
    <row r="30" spans="1:10" ht="18" customHeight="1">
      <c r="A30" s="351"/>
      <c r="B30" s="69" t="s">
        <v>153</v>
      </c>
      <c r="C30" s="167" t="s">
        <v>198</v>
      </c>
      <c r="D30" s="65"/>
      <c r="E30" s="173" t="s">
        <v>174</v>
      </c>
      <c r="F30" s="65"/>
      <c r="G30" s="173" t="s">
        <v>174</v>
      </c>
      <c r="H30" s="67"/>
      <c r="I30" s="65"/>
      <c r="J30" s="65"/>
    </row>
    <row r="31" spans="1:10" ht="18" customHeight="1">
      <c r="A31" s="351"/>
      <c r="B31" s="68"/>
      <c r="C31" s="168" t="s">
        <v>148</v>
      </c>
      <c r="D31" s="65"/>
      <c r="E31" s="174" t="s">
        <v>148</v>
      </c>
      <c r="F31" s="65"/>
      <c r="G31" s="174" t="s">
        <v>148</v>
      </c>
      <c r="H31" s="67"/>
      <c r="I31" s="65"/>
      <c r="J31" s="65"/>
    </row>
    <row r="32" spans="1:10" ht="9.75" customHeight="1">
      <c r="A32" s="56"/>
      <c r="B32" s="58"/>
      <c r="C32" s="169" t="s">
        <v>210</v>
      </c>
      <c r="D32" s="65"/>
      <c r="E32" s="175" t="s">
        <v>209</v>
      </c>
      <c r="F32" s="65"/>
      <c r="G32" s="175" t="s">
        <v>209</v>
      </c>
      <c r="H32" s="67"/>
      <c r="I32" s="65"/>
      <c r="J32" s="65"/>
    </row>
    <row r="33" spans="1:10" ht="5.25" customHeight="1">
      <c r="A33" s="56"/>
      <c r="B33" s="58"/>
      <c r="C33" s="58"/>
      <c r="D33" s="58"/>
      <c r="E33" s="58"/>
      <c r="F33" s="58"/>
      <c r="G33" s="58"/>
      <c r="H33" s="58"/>
      <c r="I33" s="54"/>
      <c r="J33" s="54"/>
    </row>
    <row r="34" spans="1:10" ht="5.25" customHeight="1">
      <c r="A34" s="56"/>
      <c r="B34" s="58"/>
      <c r="C34" s="58"/>
      <c r="D34" s="58"/>
      <c r="E34" s="58"/>
      <c r="F34" s="58"/>
      <c r="G34" s="58"/>
      <c r="H34" s="58"/>
      <c r="I34" s="54"/>
      <c r="J34" s="54"/>
    </row>
    <row r="35" spans="1:10" ht="12.75">
      <c r="A35" s="56"/>
      <c r="B35" s="69" t="s">
        <v>153</v>
      </c>
      <c r="C35" s="176" t="s">
        <v>177</v>
      </c>
      <c r="E35" s="176" t="s">
        <v>177</v>
      </c>
      <c r="F35" s="65"/>
      <c r="G35" s="179"/>
      <c r="H35" s="58"/>
      <c r="I35" s="54"/>
      <c r="J35" s="54"/>
    </row>
    <row r="36" spans="1:10" ht="12.75">
      <c r="A36" s="56"/>
      <c r="B36" s="68"/>
      <c r="C36" s="177" t="s">
        <v>148</v>
      </c>
      <c r="E36" s="177" t="s">
        <v>148</v>
      </c>
      <c r="F36" s="65"/>
      <c r="G36" s="180"/>
      <c r="H36" s="58"/>
      <c r="I36" s="153"/>
      <c r="J36" s="54"/>
    </row>
    <row r="37" spans="1:10" ht="17.25" customHeight="1">
      <c r="A37" s="54"/>
      <c r="B37" s="58"/>
      <c r="C37" s="178" t="s">
        <v>217</v>
      </c>
      <c r="E37" s="178" t="s">
        <v>217</v>
      </c>
      <c r="F37" s="65"/>
      <c r="G37" s="181"/>
      <c r="H37" s="58"/>
      <c r="I37" s="154" t="str">
        <f>Dados!B6</f>
        <v>Cristina Vinhas de Sousa</v>
      </c>
      <c r="J37" s="54"/>
    </row>
    <row r="38" spans="1:10" ht="6" customHeight="1">
      <c r="A38" s="54"/>
      <c r="B38" s="58"/>
      <c r="C38" s="58"/>
      <c r="D38" s="58"/>
      <c r="E38" s="58"/>
      <c r="F38" s="58"/>
      <c r="G38" s="58"/>
      <c r="H38" s="58"/>
      <c r="I38" s="155" t="str">
        <f>Dados!B7</f>
        <v>2 FPT</v>
      </c>
      <c r="J38" s="54"/>
    </row>
    <row r="39" spans="1:10" ht="12.75">
      <c r="A39" s="54"/>
      <c r="B39" s="69" t="s">
        <v>153</v>
      </c>
      <c r="C39" s="173" t="s">
        <v>174</v>
      </c>
      <c r="D39" s="65"/>
      <c r="E39" s="176" t="s">
        <v>177</v>
      </c>
      <c r="G39" s="176" t="s">
        <v>177</v>
      </c>
      <c r="H39" s="58"/>
      <c r="I39" s="54"/>
      <c r="J39" s="54"/>
    </row>
    <row r="40" spans="2:7" ht="12.75">
      <c r="B40" s="68"/>
      <c r="C40" s="174" t="s">
        <v>148</v>
      </c>
      <c r="D40" s="65"/>
      <c r="E40" s="177" t="s">
        <v>148</v>
      </c>
      <c r="G40" s="177" t="s">
        <v>148</v>
      </c>
    </row>
    <row r="41" spans="2:7" ht="12.75">
      <c r="B41" s="58"/>
      <c r="C41" s="175" t="s">
        <v>210</v>
      </c>
      <c r="D41" s="65"/>
      <c r="E41" s="178" t="s">
        <v>218</v>
      </c>
      <c r="G41" s="178" t="s">
        <v>218</v>
      </c>
    </row>
    <row r="42" spans="2:7" ht="7.5" customHeight="1">
      <c r="B42" s="58"/>
      <c r="C42" s="67"/>
      <c r="D42" s="65"/>
      <c r="E42" s="65"/>
      <c r="F42" s="65"/>
      <c r="G42" s="65"/>
    </row>
  </sheetData>
  <sheetProtection/>
  <mergeCells count="9">
    <mergeCell ref="G9:H9"/>
    <mergeCell ref="A14:A28"/>
    <mergeCell ref="A30:A31"/>
    <mergeCell ref="D1:H1"/>
    <mergeCell ref="D2:H2"/>
    <mergeCell ref="D3:H3"/>
    <mergeCell ref="D4:H4"/>
    <mergeCell ref="D5:H5"/>
    <mergeCell ref="B7:I7"/>
  </mergeCells>
  <printOptions horizontalCentered="1"/>
  <pageMargins left="0.25125" right="0.4280555555555556" top="0.2362204724409449" bottom="0.2362204724409449" header="0" footer="0"/>
  <pageSetup orientation="portrait" paperSize="9" scale="67" r:id="rId2"/>
  <headerFooter alignWithMargins="0">
    <oddFooter>&amp;RQuadros 2013 FPT - CA - LFM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8">
    <tabColor indexed="19"/>
  </sheetPr>
  <dimension ref="A1:K48"/>
  <sheetViews>
    <sheetView zoomScaleSheetLayoutView="100" zoomScalePageLayoutView="0" workbookViewId="0" topLeftCell="A1">
      <selection activeCell="H17" sqref="H17"/>
    </sheetView>
  </sheetViews>
  <sheetFormatPr defaultColWidth="11.421875" defaultRowHeight="12.75"/>
  <cols>
    <col min="1" max="1" width="10.7109375" style="14" customWidth="1"/>
    <col min="2" max="2" width="2.28125" style="14" customWidth="1"/>
    <col min="3" max="3" width="8.421875" style="14" customWidth="1"/>
    <col min="4" max="4" width="2.28125" style="14" customWidth="1"/>
    <col min="5" max="5" width="25.7109375" style="12" customWidth="1"/>
    <col min="6" max="6" width="10.7109375" style="12" customWidth="1"/>
    <col min="7" max="7" width="2.28125" style="12" customWidth="1"/>
    <col min="8" max="8" width="35.7109375" style="12" customWidth="1"/>
    <col min="9" max="9" width="11.421875" style="12" customWidth="1"/>
    <col min="10" max="10" width="11.421875" style="18" customWidth="1"/>
    <col min="11" max="16384" width="11.421875" style="12" customWidth="1"/>
  </cols>
  <sheetData>
    <row r="1" spans="1:11" ht="12.75">
      <c r="A1" s="69"/>
      <c r="B1" s="40" t="s">
        <v>0</v>
      </c>
      <c r="C1" s="344" t="str">
        <f>Dados!B1</f>
        <v>Clube Ténis Montijo</v>
      </c>
      <c r="D1" s="344"/>
      <c r="E1" s="344"/>
      <c r="F1" s="55"/>
      <c r="G1" s="41" t="s">
        <v>82</v>
      </c>
      <c r="H1" s="73" t="str">
        <f>Dados!B9</f>
        <v>- - - </v>
      </c>
      <c r="I1"/>
      <c r="J1"/>
      <c r="K1"/>
    </row>
    <row r="2" spans="1:11" ht="12.75">
      <c r="A2" s="69"/>
      <c r="B2" s="74" t="s">
        <v>75</v>
      </c>
      <c r="C2" s="283" t="str">
        <f>Dados!B2</f>
        <v>ATS</v>
      </c>
      <c r="D2" s="284"/>
      <c r="E2" s="284"/>
      <c r="F2" s="55"/>
      <c r="G2" s="41" t="s">
        <v>9</v>
      </c>
      <c r="H2" s="73" t="str">
        <f>Dados!B10</f>
        <v>Juvenil</v>
      </c>
      <c r="I2"/>
      <c r="J2"/>
      <c r="K2"/>
    </row>
    <row r="3" spans="1:11" ht="12.75">
      <c r="A3" s="69"/>
      <c r="B3" s="23" t="s">
        <v>157</v>
      </c>
      <c r="C3" s="283" t="str">
        <f>Dados!B3</f>
        <v>Torneio Jovem Montijo</v>
      </c>
      <c r="D3" s="284"/>
      <c r="E3" s="284"/>
      <c r="F3" s="55"/>
      <c r="G3" s="41" t="s">
        <v>2</v>
      </c>
      <c r="H3" s="75" t="str">
        <f>Dados!B11</f>
        <v>- </v>
      </c>
      <c r="I3"/>
      <c r="J3"/>
      <c r="K3"/>
    </row>
    <row r="4" spans="1:11" ht="12.75">
      <c r="A4" s="69"/>
      <c r="B4" s="23" t="s">
        <v>1</v>
      </c>
      <c r="C4" s="283" t="str">
        <f>Dados!B4</f>
        <v>1 e 2 de Novembro 2014</v>
      </c>
      <c r="D4" s="284"/>
      <c r="E4" s="284"/>
      <c r="F4" s="55"/>
      <c r="G4" s="41" t="s">
        <v>143</v>
      </c>
      <c r="H4" s="75" t="str">
        <f>Dados!B12</f>
        <v>JuvC(64)</v>
      </c>
      <c r="I4"/>
      <c r="J4"/>
      <c r="K4"/>
    </row>
    <row r="5" spans="1:11" ht="13.5" thickBot="1">
      <c r="A5" s="72"/>
      <c r="B5" s="76" t="s">
        <v>3</v>
      </c>
      <c r="C5" s="346" t="str">
        <f>Dados!B5</f>
        <v>CTM</v>
      </c>
      <c r="D5" s="347"/>
      <c r="E5" s="347"/>
      <c r="F5" s="57"/>
      <c r="G5" s="44" t="s">
        <v>163</v>
      </c>
      <c r="H5" s="77" t="str">
        <f>Dados!B13</f>
        <v>25958/C</v>
      </c>
      <c r="I5"/>
      <c r="J5"/>
      <c r="K5"/>
    </row>
    <row r="6" spans="1:11" ht="13.5" customHeight="1" thickTop="1">
      <c r="A6" s="69"/>
      <c r="B6" s="69"/>
      <c r="C6" s="69"/>
      <c r="D6" s="69"/>
      <c r="E6" s="58"/>
      <c r="F6" s="58"/>
      <c r="G6" s="58"/>
      <c r="H6" s="58"/>
      <c r="I6"/>
      <c r="J6"/>
      <c r="K6"/>
    </row>
    <row r="7" spans="1:11" ht="24.75" customHeight="1">
      <c r="A7" s="69"/>
      <c r="B7" s="352" t="s">
        <v>15</v>
      </c>
      <c r="C7" s="352"/>
      <c r="D7" s="352"/>
      <c r="E7" s="352"/>
      <c r="F7" s="352"/>
      <c r="G7" s="352"/>
      <c r="H7" s="352"/>
      <c r="I7"/>
      <c r="J7"/>
      <c r="K7"/>
    </row>
    <row r="8" spans="1:11" ht="13.5" customHeight="1">
      <c r="A8" s="58"/>
      <c r="B8" s="58"/>
      <c r="C8" s="58"/>
      <c r="D8" s="59"/>
      <c r="E8" s="58"/>
      <c r="F8" s="58"/>
      <c r="G8" s="60"/>
      <c r="H8" s="58"/>
      <c r="I8"/>
      <c r="J8"/>
      <c r="K8"/>
    </row>
    <row r="9" spans="1:11" ht="24.75" customHeight="1">
      <c r="A9" s="58"/>
      <c r="B9" s="58"/>
      <c r="C9" s="58"/>
      <c r="D9" s="59"/>
      <c r="E9" s="61" t="s">
        <v>149</v>
      </c>
      <c r="F9" s="61"/>
      <c r="G9" s="60"/>
      <c r="H9" s="78"/>
      <c r="I9"/>
      <c r="J9"/>
      <c r="K9"/>
    </row>
    <row r="10" spans="1:11" ht="13.5" customHeight="1">
      <c r="A10" s="69"/>
      <c r="B10" s="69"/>
      <c r="C10" s="69"/>
      <c r="D10" s="69"/>
      <c r="E10" s="58"/>
      <c r="F10" s="58"/>
      <c r="G10" s="58"/>
      <c r="H10" s="58"/>
      <c r="I10"/>
      <c r="J10"/>
      <c r="K10"/>
    </row>
    <row r="11" spans="1:11" ht="19.5" customHeight="1">
      <c r="A11" s="79" t="s">
        <v>14</v>
      </c>
      <c r="B11" s="80"/>
      <c r="C11" s="79" t="s">
        <v>155</v>
      </c>
      <c r="D11" s="69"/>
      <c r="E11" s="355" t="s">
        <v>156</v>
      </c>
      <c r="F11" s="355"/>
      <c r="G11" s="58"/>
      <c r="H11" s="81" t="s">
        <v>156</v>
      </c>
      <c r="I11"/>
      <c r="J11"/>
      <c r="K11"/>
    </row>
    <row r="12" spans="1:8" ht="19.5" customHeight="1">
      <c r="A12" s="82"/>
      <c r="B12" s="82"/>
      <c r="C12" s="82"/>
      <c r="D12" s="82"/>
      <c r="E12" s="82"/>
      <c r="F12" s="82"/>
      <c r="G12" s="82"/>
      <c r="H12" s="82"/>
    </row>
    <row r="13" spans="1:8" ht="19.5" customHeight="1">
      <c r="A13" s="83"/>
      <c r="B13" s="80"/>
      <c r="C13" s="84">
        <v>1</v>
      </c>
      <c r="D13" s="85"/>
      <c r="E13" s="356"/>
      <c r="F13" s="356"/>
      <c r="G13" s="86" t="s">
        <v>148</v>
      </c>
      <c r="H13" s="87"/>
    </row>
    <row r="14" spans="1:8" ht="19.5" customHeight="1">
      <c r="A14" s="83"/>
      <c r="B14" s="80"/>
      <c r="C14" s="84">
        <v>2</v>
      </c>
      <c r="D14" s="85"/>
      <c r="E14" s="356"/>
      <c r="F14" s="356"/>
      <c r="G14" s="86" t="s">
        <v>148</v>
      </c>
      <c r="H14" s="87"/>
    </row>
    <row r="15" spans="1:8" ht="19.5" customHeight="1">
      <c r="A15" s="83"/>
      <c r="B15" s="88"/>
      <c r="C15" s="89">
        <v>3</v>
      </c>
      <c r="D15" s="85"/>
      <c r="E15" s="356"/>
      <c r="F15" s="356"/>
      <c r="G15" s="86" t="s">
        <v>148</v>
      </c>
      <c r="H15" s="87"/>
    </row>
    <row r="16" spans="1:8" ht="19.5" customHeight="1">
      <c r="A16" s="83" t="s">
        <v>153</v>
      </c>
      <c r="B16" s="88"/>
      <c r="C16" s="89">
        <v>4</v>
      </c>
      <c r="D16" s="85"/>
      <c r="E16" s="356"/>
      <c r="F16" s="356"/>
      <c r="G16" s="86" t="s">
        <v>148</v>
      </c>
      <c r="H16" s="87"/>
    </row>
    <row r="17" spans="1:8" ht="19.5" customHeight="1">
      <c r="A17" s="83" t="s">
        <v>153</v>
      </c>
      <c r="B17" s="88"/>
      <c r="C17" s="89">
        <v>5</v>
      </c>
      <c r="D17" s="85"/>
      <c r="E17" s="356"/>
      <c r="F17" s="356"/>
      <c r="G17" s="86" t="s">
        <v>148</v>
      </c>
      <c r="H17" s="87"/>
    </row>
    <row r="18" spans="1:8" ht="19.5" customHeight="1">
      <c r="A18" s="83" t="s">
        <v>153</v>
      </c>
      <c r="B18" s="88"/>
      <c r="C18" s="89">
        <v>6</v>
      </c>
      <c r="D18" s="85"/>
      <c r="E18" s="356"/>
      <c r="F18" s="356"/>
      <c r="G18" s="86" t="s">
        <v>148</v>
      </c>
      <c r="H18" s="87"/>
    </row>
    <row r="19" spans="1:8" ht="19.5" customHeight="1">
      <c r="A19" s="83" t="s">
        <v>153</v>
      </c>
      <c r="B19" s="88"/>
      <c r="C19" s="89">
        <v>7</v>
      </c>
      <c r="D19" s="85"/>
      <c r="E19" s="356"/>
      <c r="F19" s="356"/>
      <c r="G19" s="86" t="s">
        <v>148</v>
      </c>
      <c r="H19" s="87"/>
    </row>
    <row r="20" spans="1:8" ht="19.5" customHeight="1">
      <c r="A20" s="83" t="s">
        <v>153</v>
      </c>
      <c r="B20" s="88"/>
      <c r="C20" s="89">
        <v>8</v>
      </c>
      <c r="D20" s="85"/>
      <c r="E20" s="356"/>
      <c r="F20" s="356"/>
      <c r="G20" s="86" t="s">
        <v>148</v>
      </c>
      <c r="H20" s="87"/>
    </row>
    <row r="21" spans="1:8" ht="19.5" customHeight="1">
      <c r="A21" s="83" t="s">
        <v>153</v>
      </c>
      <c r="B21" s="88"/>
      <c r="C21" s="89">
        <v>9</v>
      </c>
      <c r="D21" s="71"/>
      <c r="E21" s="356"/>
      <c r="F21" s="356"/>
      <c r="G21" s="86" t="s">
        <v>148</v>
      </c>
      <c r="H21" s="87"/>
    </row>
    <row r="22" spans="1:8" ht="19.5" customHeight="1">
      <c r="A22" s="83" t="s">
        <v>153</v>
      </c>
      <c r="B22" s="88"/>
      <c r="C22" s="89">
        <v>10</v>
      </c>
      <c r="D22" s="85"/>
      <c r="E22" s="356"/>
      <c r="F22" s="356"/>
      <c r="G22" s="86" t="s">
        <v>148</v>
      </c>
      <c r="H22" s="87"/>
    </row>
    <row r="23" spans="1:8" ht="19.5" customHeight="1">
      <c r="A23" s="83" t="s">
        <v>153</v>
      </c>
      <c r="B23" s="88"/>
      <c r="C23" s="89">
        <v>11</v>
      </c>
      <c r="D23" s="85"/>
      <c r="E23" s="356"/>
      <c r="F23" s="356"/>
      <c r="G23" s="86" t="s">
        <v>148</v>
      </c>
      <c r="H23" s="87"/>
    </row>
    <row r="24" spans="1:8" ht="19.5" customHeight="1">
      <c r="A24" s="83" t="s">
        <v>153</v>
      </c>
      <c r="B24" s="88"/>
      <c r="C24" s="89">
        <v>12</v>
      </c>
      <c r="D24" s="85"/>
      <c r="E24" s="356"/>
      <c r="F24" s="356"/>
      <c r="G24" s="86" t="s">
        <v>148</v>
      </c>
      <c r="H24" s="87"/>
    </row>
    <row r="25" spans="1:8" ht="19.5" customHeight="1">
      <c r="A25" s="83" t="s">
        <v>153</v>
      </c>
      <c r="B25" s="88"/>
      <c r="C25" s="89">
        <v>13</v>
      </c>
      <c r="D25" s="85"/>
      <c r="E25" s="356"/>
      <c r="F25" s="356"/>
      <c r="G25" s="86" t="s">
        <v>148</v>
      </c>
      <c r="H25" s="87"/>
    </row>
    <row r="26" spans="1:8" ht="19.5" customHeight="1">
      <c r="A26" s="83" t="s">
        <v>153</v>
      </c>
      <c r="B26" s="88"/>
      <c r="C26" s="89">
        <v>14</v>
      </c>
      <c r="D26" s="85"/>
      <c r="E26" s="356"/>
      <c r="F26" s="356"/>
      <c r="G26" s="86" t="s">
        <v>148</v>
      </c>
      <c r="H26" s="87"/>
    </row>
    <row r="27" spans="1:8" ht="19.5" customHeight="1">
      <c r="A27" s="83" t="s">
        <v>153</v>
      </c>
      <c r="B27" s="88"/>
      <c r="C27" s="89">
        <v>15</v>
      </c>
      <c r="D27" s="85"/>
      <c r="E27" s="356"/>
      <c r="F27" s="356"/>
      <c r="G27" s="86" t="s">
        <v>148</v>
      </c>
      <c r="H27" s="87"/>
    </row>
    <row r="28" spans="1:8" ht="19.5" customHeight="1">
      <c r="A28" s="83" t="s">
        <v>153</v>
      </c>
      <c r="B28" s="88"/>
      <c r="C28" s="89">
        <v>16</v>
      </c>
      <c r="D28" s="71"/>
      <c r="E28" s="356"/>
      <c r="F28" s="356"/>
      <c r="G28" s="86" t="s">
        <v>148</v>
      </c>
      <c r="H28" s="87"/>
    </row>
    <row r="29" spans="1:8" ht="19.5" customHeight="1">
      <c r="A29" s="83" t="s">
        <v>153</v>
      </c>
      <c r="B29" s="88"/>
      <c r="C29" s="89">
        <v>17</v>
      </c>
      <c r="D29" s="85"/>
      <c r="E29" s="356"/>
      <c r="F29" s="356"/>
      <c r="G29" s="86" t="s">
        <v>148</v>
      </c>
      <c r="H29" s="87"/>
    </row>
    <row r="30" spans="1:8" ht="19.5" customHeight="1">
      <c r="A30" s="83" t="s">
        <v>153</v>
      </c>
      <c r="B30" s="88"/>
      <c r="C30" s="89">
        <v>18</v>
      </c>
      <c r="D30" s="85"/>
      <c r="E30" s="356"/>
      <c r="F30" s="356"/>
      <c r="G30" s="86" t="s">
        <v>148</v>
      </c>
      <c r="H30" s="87"/>
    </row>
    <row r="31" spans="1:8" ht="19.5" customHeight="1">
      <c r="A31" s="83" t="s">
        <v>153</v>
      </c>
      <c r="B31" s="88"/>
      <c r="C31" s="89">
        <v>19</v>
      </c>
      <c r="D31" s="85"/>
      <c r="E31" s="356"/>
      <c r="F31" s="356"/>
      <c r="G31" s="86" t="s">
        <v>148</v>
      </c>
      <c r="H31" s="87"/>
    </row>
    <row r="32" spans="1:8" ht="19.5" customHeight="1">
      <c r="A32" s="83" t="s">
        <v>153</v>
      </c>
      <c r="B32" s="88"/>
      <c r="C32" s="89">
        <v>20</v>
      </c>
      <c r="D32" s="85"/>
      <c r="E32" s="356"/>
      <c r="F32" s="356"/>
      <c r="G32" s="86" t="s">
        <v>148</v>
      </c>
      <c r="H32" s="87"/>
    </row>
    <row r="33" spans="1:8" ht="19.5" customHeight="1">
      <c r="A33" s="83" t="s">
        <v>153</v>
      </c>
      <c r="B33" s="80"/>
      <c r="C33" s="84">
        <v>21</v>
      </c>
      <c r="D33" s="85"/>
      <c r="E33" s="356"/>
      <c r="F33" s="356"/>
      <c r="G33" s="86" t="s">
        <v>148</v>
      </c>
      <c r="H33" s="87"/>
    </row>
    <row r="34" spans="1:8" ht="19.5" customHeight="1">
      <c r="A34" s="83" t="s">
        <v>153</v>
      </c>
      <c r="B34" s="80"/>
      <c r="C34" s="84">
        <v>22</v>
      </c>
      <c r="D34" s="85"/>
      <c r="E34" s="356"/>
      <c r="F34" s="356"/>
      <c r="G34" s="86" t="s">
        <v>148</v>
      </c>
      <c r="H34" s="87"/>
    </row>
    <row r="35" spans="1:8" ht="19.5" customHeight="1">
      <c r="A35" s="83" t="s">
        <v>153</v>
      </c>
      <c r="B35" s="88"/>
      <c r="C35" s="89">
        <v>23</v>
      </c>
      <c r="D35" s="85"/>
      <c r="E35" s="356"/>
      <c r="F35" s="356"/>
      <c r="G35" s="86" t="s">
        <v>148</v>
      </c>
      <c r="H35" s="87"/>
    </row>
    <row r="36" spans="1:8" ht="19.5" customHeight="1">
      <c r="A36" s="83" t="s">
        <v>153</v>
      </c>
      <c r="B36" s="88"/>
      <c r="C36" s="89">
        <v>24</v>
      </c>
      <c r="D36" s="85"/>
      <c r="E36" s="356"/>
      <c r="F36" s="356"/>
      <c r="G36" s="86" t="s">
        <v>148</v>
      </c>
      <c r="H36" s="87"/>
    </row>
    <row r="37" spans="1:8" ht="19.5" customHeight="1">
      <c r="A37" s="83" t="s">
        <v>153</v>
      </c>
      <c r="B37" s="88"/>
      <c r="C37" s="89">
        <v>25</v>
      </c>
      <c r="D37" s="85"/>
      <c r="E37" s="356"/>
      <c r="F37" s="356"/>
      <c r="G37" s="86" t="s">
        <v>148</v>
      </c>
      <c r="H37" s="87"/>
    </row>
    <row r="38" spans="1:8" ht="19.5" customHeight="1">
      <c r="A38" s="83" t="s">
        <v>153</v>
      </c>
      <c r="B38" s="88"/>
      <c r="C38" s="89">
        <v>26</v>
      </c>
      <c r="D38" s="85"/>
      <c r="E38" s="356"/>
      <c r="F38" s="356"/>
      <c r="G38" s="86" t="s">
        <v>148</v>
      </c>
      <c r="H38" s="87"/>
    </row>
    <row r="39" spans="1:8" ht="19.5" customHeight="1">
      <c r="A39" s="83" t="s">
        <v>153</v>
      </c>
      <c r="B39" s="88"/>
      <c r="C39" s="89">
        <v>27</v>
      </c>
      <c r="D39" s="85"/>
      <c r="E39" s="356"/>
      <c r="F39" s="356"/>
      <c r="G39" s="86" t="s">
        <v>148</v>
      </c>
      <c r="H39" s="87"/>
    </row>
    <row r="40" spans="1:8" ht="19.5" customHeight="1">
      <c r="A40" s="83" t="s">
        <v>153</v>
      </c>
      <c r="B40" s="88"/>
      <c r="C40" s="89">
        <v>28</v>
      </c>
      <c r="D40" s="85"/>
      <c r="E40" s="356"/>
      <c r="F40" s="356"/>
      <c r="G40" s="86" t="s">
        <v>148</v>
      </c>
      <c r="H40" s="87"/>
    </row>
    <row r="41" spans="1:8" ht="19.5" customHeight="1">
      <c r="A41" s="83" t="s">
        <v>153</v>
      </c>
      <c r="B41" s="88"/>
      <c r="C41" s="89">
        <v>29</v>
      </c>
      <c r="D41" s="71"/>
      <c r="E41" s="356"/>
      <c r="F41" s="356"/>
      <c r="G41" s="86" t="s">
        <v>148</v>
      </c>
      <c r="H41" s="87"/>
    </row>
    <row r="42" spans="1:8" ht="19.5" customHeight="1">
      <c r="A42" s="83" t="s">
        <v>153</v>
      </c>
      <c r="B42" s="88"/>
      <c r="C42" s="89">
        <v>30</v>
      </c>
      <c r="D42" s="85"/>
      <c r="E42" s="356"/>
      <c r="F42" s="356"/>
      <c r="G42" s="86" t="s">
        <v>148</v>
      </c>
      <c r="H42" s="87"/>
    </row>
    <row r="43" spans="1:8" ht="13.5" customHeight="1">
      <c r="A43" s="88"/>
      <c r="B43" s="88"/>
      <c r="C43" s="88"/>
      <c r="D43" s="71"/>
      <c r="E43" s="71"/>
      <c r="F43" s="71"/>
      <c r="G43" s="71"/>
      <c r="H43" s="71"/>
    </row>
    <row r="44" spans="1:8" ht="13.5" customHeight="1">
      <c r="A44" s="88"/>
      <c r="B44" s="88"/>
      <c r="C44" s="88"/>
      <c r="D44" s="71"/>
      <c r="E44" s="71"/>
      <c r="F44" s="71"/>
      <c r="G44" s="71"/>
      <c r="H44" s="58" t="s">
        <v>154</v>
      </c>
    </row>
    <row r="45" spans="1:9" ht="13.5" customHeight="1">
      <c r="A45" s="88"/>
      <c r="B45" s="88"/>
      <c r="C45" s="88"/>
      <c r="D45" s="71"/>
      <c r="E45" s="71"/>
      <c r="F45" s="71"/>
      <c r="G45" s="71"/>
      <c r="H45" s="90"/>
      <c r="I45" s="18"/>
    </row>
    <row r="46" spans="1:10" ht="13.5" customHeight="1">
      <c r="A46" s="88"/>
      <c r="B46" s="88"/>
      <c r="C46" s="88"/>
      <c r="D46" s="71"/>
      <c r="E46" s="71"/>
      <c r="F46" s="71"/>
      <c r="G46" s="71"/>
      <c r="H46" s="91" t="str">
        <f>Dados!B6</f>
        <v>Cristina Vinhas de Sousa</v>
      </c>
      <c r="I46" s="16"/>
      <c r="J46" s="16"/>
    </row>
    <row r="47" spans="1:10" ht="13.5" customHeight="1">
      <c r="A47" s="88"/>
      <c r="B47" s="88"/>
      <c r="C47" s="88"/>
      <c r="D47" s="71"/>
      <c r="E47" s="71"/>
      <c r="F47" s="71"/>
      <c r="G47" s="71"/>
      <c r="H47" s="92" t="str">
        <f>Dados!B7</f>
        <v>2 FPT</v>
      </c>
      <c r="I47" s="15"/>
      <c r="J47" s="15"/>
    </row>
    <row r="48" spans="1:8" ht="12.75">
      <c r="A48" s="69"/>
      <c r="B48" s="69"/>
      <c r="C48" s="69"/>
      <c r="D48" s="69"/>
      <c r="E48" s="58"/>
      <c r="F48" s="58"/>
      <c r="G48" s="58"/>
      <c r="H48" s="58"/>
    </row>
  </sheetData>
  <sheetProtection/>
  <mergeCells count="37"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3:F13"/>
    <mergeCell ref="E14:F14"/>
    <mergeCell ref="C1:E1"/>
    <mergeCell ref="C2:E2"/>
    <mergeCell ref="C3:E3"/>
    <mergeCell ref="C4:E4"/>
    <mergeCell ref="C5:E5"/>
    <mergeCell ref="E11:F11"/>
    <mergeCell ref="B7:H7"/>
  </mergeCells>
  <printOptions horizontalCentered="1"/>
  <pageMargins left="0.23222222222222222" right="0.41555555555555557" top="0.2362204724409449" bottom="0.2362204724409449" header="0" footer="0"/>
  <pageSetup orientation="portrait" paperSize="9" scale="88"/>
  <headerFooter alignWithMargins="0">
    <oddFooter>&amp;RQuadros 2013 FPT - CA - LFM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Federação Portuguesa de Ténis - CA</dc:creator>
  <cp:keywords/>
  <dc:description/>
  <cp:lastModifiedBy>Bruno Pepe</cp:lastModifiedBy>
  <cp:lastPrinted>2014-05-09T20:29:58Z</cp:lastPrinted>
  <dcterms:created xsi:type="dcterms:W3CDTF">1997-05-06T20:53:36Z</dcterms:created>
  <dcterms:modified xsi:type="dcterms:W3CDTF">2014-10-31T11:46:00Z</dcterms:modified>
  <cp:category/>
  <cp:version/>
  <cp:contentType/>
  <cp:contentStatus/>
</cp:coreProperties>
</file>